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15480" windowHeight="11580" tabRatio="781" firstSheet="1" activeTab="5"/>
  </bookViews>
  <sheets>
    <sheet name="Export_to_database" sheetId="16" state="hidden" r:id="rId1"/>
    <sheet name="0 Information" sheetId="14" r:id="rId2"/>
    <sheet name="Form A1 - Official Party" sheetId="1" r:id="rId3"/>
    <sheet name="Form A2 - Other persons" sheetId="17" r:id="rId4"/>
    <sheet name="Form B - Players" sheetId="12" r:id="rId5"/>
    <sheet name="Form C - Visa Form" sheetId="18" r:id="rId6"/>
  </sheets>
  <externalReferences>
    <externalReference r:id="rId7"/>
  </externalReferences>
  <definedNames>
    <definedName name="_xlnm._FilterDatabase" localSheetId="4" hidden="1">'Form B - Players'!#REF!</definedName>
    <definedName name="_xlnm.Print_Area" localSheetId="1">'0 Information'!$A$1:$S$56</definedName>
    <definedName name="_xlnm.Print_Area" localSheetId="2">'Form A1 - Official Party'!$A$1:$U$38</definedName>
    <definedName name="_xlnm.Print_Area" localSheetId="3">'Form A2 - Other persons'!$A$1:$U$32</definedName>
    <definedName name="_xlnm.Print_Area" localSheetId="4">'Form B - Players'!$A$1:$W$88</definedName>
    <definedName name="_xlnm.Print_Area" localSheetId="5">'Form C - Visa Form'!$A$1:$R$34</definedName>
  </definedNames>
  <calcPr calcId="124519"/>
</workbook>
</file>

<file path=xl/calcChain.xml><?xml version="1.0" encoding="utf-8"?>
<calcChain xmlns="http://schemas.openxmlformats.org/spreadsheetml/2006/main">
  <c r="C122" i="12"/>
  <c r="D122"/>
  <c r="E122"/>
  <c r="C117"/>
  <c r="D117"/>
  <c r="E117"/>
  <c r="G117"/>
  <c r="C118"/>
  <c r="D118"/>
  <c r="E118"/>
  <c r="G118"/>
  <c r="C119"/>
  <c r="D119"/>
  <c r="E119"/>
  <c r="G119"/>
  <c r="C120"/>
  <c r="D120"/>
  <c r="E120"/>
  <c r="G120"/>
  <c r="C121"/>
  <c r="D121"/>
  <c r="E121"/>
  <c r="G121"/>
  <c r="E116"/>
  <c r="D116"/>
  <c r="C116"/>
  <c r="E104"/>
  <c r="G104" s="1"/>
  <c r="E105"/>
  <c r="E106"/>
  <c r="E107"/>
  <c r="E108"/>
  <c r="G108" s="1"/>
  <c r="E109"/>
  <c r="E110"/>
  <c r="E111"/>
  <c r="E112"/>
  <c r="E113"/>
  <c r="E114"/>
  <c r="E115"/>
  <c r="G115" s="1"/>
  <c r="D104"/>
  <c r="D105"/>
  <c r="G105" s="1"/>
  <c r="D106"/>
  <c r="D107"/>
  <c r="D108"/>
  <c r="D109"/>
  <c r="G109" s="1"/>
  <c r="D110"/>
  <c r="D111"/>
  <c r="D112"/>
  <c r="D113"/>
  <c r="G113" s="1"/>
  <c r="D114"/>
  <c r="D115"/>
  <c r="C104"/>
  <c r="C105"/>
  <c r="C106"/>
  <c r="C107"/>
  <c r="C108"/>
  <c r="C109"/>
  <c r="C110"/>
  <c r="C111"/>
  <c r="C112"/>
  <c r="C113"/>
  <c r="C114"/>
  <c r="C115"/>
  <c r="E103"/>
  <c r="D103"/>
  <c r="C103"/>
  <c r="G114"/>
  <c r="G112"/>
  <c r="G111"/>
  <c r="G110"/>
  <c r="G107"/>
  <c r="G106"/>
  <c r="C34" i="18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H10"/>
  <c r="E8" i="17"/>
  <c r="T20"/>
  <c r="A2" i="16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K2" s="1"/>
  <c r="AE2"/>
  <c r="AF2"/>
  <c r="AG2"/>
  <c r="AH2"/>
  <c r="AI2"/>
  <c r="AJ2"/>
  <c r="AL2"/>
  <c r="AM2"/>
  <c r="AN2"/>
  <c r="AO2"/>
  <c r="AP2"/>
  <c r="AQ2"/>
  <c r="AR2"/>
  <c r="AS2"/>
  <c r="AT2"/>
  <c r="AU2"/>
  <c r="AV2"/>
  <c r="AW2"/>
  <c r="AX2"/>
  <c r="AY2"/>
  <c r="AZ2"/>
  <c r="A3"/>
  <c r="B3"/>
  <c r="D3"/>
  <c r="E3"/>
  <c r="F3"/>
  <c r="G3"/>
  <c r="H3"/>
  <c r="I3"/>
  <c r="J3"/>
  <c r="K3"/>
  <c r="L3"/>
  <c r="M3"/>
  <c r="N3"/>
  <c r="O3"/>
  <c r="P3"/>
  <c r="Q3"/>
  <c r="R3"/>
  <c r="S3"/>
  <c r="T3"/>
  <c r="U3"/>
  <c r="V3"/>
  <c r="AL3"/>
  <c r="AM3"/>
  <c r="AN3"/>
  <c r="AO3"/>
  <c r="AP3"/>
  <c r="AQ3"/>
  <c r="AR3"/>
  <c r="AS3"/>
  <c r="AT3"/>
  <c r="AU3"/>
  <c r="AV3"/>
  <c r="AW3"/>
  <c r="AX3"/>
  <c r="AY3"/>
  <c r="AZ3"/>
  <c r="A4"/>
  <c r="B4"/>
  <c r="D4"/>
  <c r="E4"/>
  <c r="F4"/>
  <c r="G4"/>
  <c r="H4"/>
  <c r="I4"/>
  <c r="J4"/>
  <c r="K4"/>
  <c r="L4"/>
  <c r="M4"/>
  <c r="N4"/>
  <c r="O4"/>
  <c r="P4"/>
  <c r="Q4"/>
  <c r="R4"/>
  <c r="S4"/>
  <c r="T4"/>
  <c r="U4"/>
  <c r="V4"/>
  <c r="AL4"/>
  <c r="AM4"/>
  <c r="AN4"/>
  <c r="AO4"/>
  <c r="AP4"/>
  <c r="AQ4"/>
  <c r="AR4"/>
  <c r="AS4"/>
  <c r="AT4"/>
  <c r="AU4"/>
  <c r="AV4"/>
  <c r="AW4"/>
  <c r="AX4"/>
  <c r="AY4"/>
  <c r="AZ4"/>
  <c r="A5"/>
  <c r="B5"/>
  <c r="D5"/>
  <c r="E5"/>
  <c r="F5"/>
  <c r="G5"/>
  <c r="H5"/>
  <c r="I5"/>
  <c r="J5"/>
  <c r="K5"/>
  <c r="L5"/>
  <c r="M5"/>
  <c r="N5"/>
  <c r="O5"/>
  <c r="P5"/>
  <c r="Q5"/>
  <c r="R5"/>
  <c r="S5"/>
  <c r="T5"/>
  <c r="U5"/>
  <c r="V5"/>
  <c r="AL5"/>
  <c r="AM5"/>
  <c r="AN5"/>
  <c r="AO5"/>
  <c r="AP5"/>
  <c r="AQ5"/>
  <c r="AR5"/>
  <c r="AS5"/>
  <c r="AT5"/>
  <c r="AU5"/>
  <c r="AV5"/>
  <c r="AW5"/>
  <c r="AX5"/>
  <c r="AY5"/>
  <c r="AZ5"/>
  <c r="A6"/>
  <c r="B6"/>
  <c r="D6"/>
  <c r="E6"/>
  <c r="F6"/>
  <c r="G6"/>
  <c r="H6"/>
  <c r="I6"/>
  <c r="J6"/>
  <c r="K6"/>
  <c r="L6"/>
  <c r="M6"/>
  <c r="N6"/>
  <c r="O6"/>
  <c r="P6"/>
  <c r="Q6"/>
  <c r="R6"/>
  <c r="S6"/>
  <c r="T6"/>
  <c r="U6"/>
  <c r="V6"/>
  <c r="AL6"/>
  <c r="AM6"/>
  <c r="AN6"/>
  <c r="AO6"/>
  <c r="AP6"/>
  <c r="AQ6"/>
  <c r="AR6"/>
  <c r="AS6"/>
  <c r="AT6"/>
  <c r="AU6"/>
  <c r="AV6"/>
  <c r="AW6"/>
  <c r="AX6"/>
  <c r="AY6"/>
  <c r="AZ6"/>
  <c r="A7"/>
  <c r="B7"/>
  <c r="D7"/>
  <c r="E7"/>
  <c r="F7"/>
  <c r="G7"/>
  <c r="H7"/>
  <c r="I7"/>
  <c r="J7"/>
  <c r="K7"/>
  <c r="L7"/>
  <c r="M7"/>
  <c r="N7"/>
  <c r="O7"/>
  <c r="P7"/>
  <c r="Q7"/>
  <c r="R7"/>
  <c r="S7"/>
  <c r="T7"/>
  <c r="U7"/>
  <c r="V7"/>
  <c r="AL7"/>
  <c r="AM7"/>
  <c r="AN7"/>
  <c r="AO7"/>
  <c r="AP7"/>
  <c r="AQ7"/>
  <c r="AR7"/>
  <c r="AS7"/>
  <c r="AT7"/>
  <c r="AU7"/>
  <c r="AV7"/>
  <c r="AW7"/>
  <c r="AX7"/>
  <c r="AY7"/>
  <c r="AZ7"/>
  <c r="A8"/>
  <c r="B8"/>
  <c r="D8"/>
  <c r="E8"/>
  <c r="F8"/>
  <c r="G8"/>
  <c r="H8"/>
  <c r="I8"/>
  <c r="J8"/>
  <c r="K8"/>
  <c r="L8"/>
  <c r="M8"/>
  <c r="N8"/>
  <c r="O8"/>
  <c r="P8"/>
  <c r="Q8"/>
  <c r="R8"/>
  <c r="S8"/>
  <c r="T8"/>
  <c r="U8"/>
  <c r="V8"/>
  <c r="AL8"/>
  <c r="AM8"/>
  <c r="AN8"/>
  <c r="AO8"/>
  <c r="AP8"/>
  <c r="AQ8"/>
  <c r="AR8"/>
  <c r="AS8"/>
  <c r="AT8"/>
  <c r="AU8"/>
  <c r="AV8"/>
  <c r="AW8"/>
  <c r="AX8"/>
  <c r="AY8"/>
  <c r="AZ8"/>
  <c r="A9"/>
  <c r="B9"/>
  <c r="D9"/>
  <c r="E9"/>
  <c r="F9"/>
  <c r="G9"/>
  <c r="H9"/>
  <c r="I9"/>
  <c r="J9"/>
  <c r="K9"/>
  <c r="L9"/>
  <c r="M9"/>
  <c r="N9"/>
  <c r="O9"/>
  <c r="P9"/>
  <c r="Q9"/>
  <c r="R9"/>
  <c r="S9"/>
  <c r="T9"/>
  <c r="U9"/>
  <c r="V9"/>
  <c r="AL9"/>
  <c r="AM9"/>
  <c r="AN9"/>
  <c r="AO9"/>
  <c r="AP9"/>
  <c r="AQ9"/>
  <c r="AR9"/>
  <c r="AS9"/>
  <c r="AT9"/>
  <c r="AU9"/>
  <c r="AV9"/>
  <c r="AW9"/>
  <c r="AX9"/>
  <c r="AY9"/>
  <c r="AZ9"/>
  <c r="A10"/>
  <c r="B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AL10"/>
  <c r="AM10"/>
  <c r="AN10"/>
  <c r="AO10"/>
  <c r="AP10"/>
  <c r="AQ10"/>
  <c r="AR10"/>
  <c r="AS10"/>
  <c r="AT10"/>
  <c r="AU10"/>
  <c r="AV10"/>
  <c r="AW10"/>
  <c r="AX10"/>
  <c r="AY10"/>
  <c r="AZ10"/>
  <c r="A11"/>
  <c r="B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AL11"/>
  <c r="AM11"/>
  <c r="AN11"/>
  <c r="AO11"/>
  <c r="AP11"/>
  <c r="AQ11"/>
  <c r="AR11"/>
  <c r="AS11"/>
  <c r="AT11"/>
  <c r="AU11"/>
  <c r="AV11"/>
  <c r="AW11"/>
  <c r="AX11"/>
  <c r="AY11"/>
  <c r="AZ11"/>
  <c r="A12"/>
  <c r="B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AL12"/>
  <c r="AM12"/>
  <c r="AN12"/>
  <c r="AO12"/>
  <c r="AP12"/>
  <c r="AQ12"/>
  <c r="AR12"/>
  <c r="AS12"/>
  <c r="AT12"/>
  <c r="AU12"/>
  <c r="AV12"/>
  <c r="AW12"/>
  <c r="AX12"/>
  <c r="AY12"/>
  <c r="AZ12"/>
  <c r="A13"/>
  <c r="B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AL13"/>
  <c r="AM13"/>
  <c r="AN13"/>
  <c r="AO13"/>
  <c r="AP13"/>
  <c r="AQ13"/>
  <c r="AR13"/>
  <c r="AS13"/>
  <c r="AT13"/>
  <c r="AU13"/>
  <c r="AV13"/>
  <c r="AW13"/>
  <c r="AX13"/>
  <c r="AY13"/>
  <c r="AZ13"/>
  <c r="A14"/>
  <c r="B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AL14"/>
  <c r="AM14"/>
  <c r="AN14"/>
  <c r="AO14"/>
  <c r="AP14"/>
  <c r="AQ14"/>
  <c r="AR14"/>
  <c r="AS14"/>
  <c r="AT14"/>
  <c r="AU14"/>
  <c r="AV14"/>
  <c r="AW14"/>
  <c r="AX14"/>
  <c r="AY14"/>
  <c r="AZ14"/>
  <c r="B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B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B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B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B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B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B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T26" i="1"/>
  <c r="M7" i="12"/>
  <c r="G122" l="1"/>
  <c r="G116"/>
  <c r="G103"/>
</calcChain>
</file>

<file path=xl/sharedStrings.xml><?xml version="1.0" encoding="utf-8"?>
<sst xmlns="http://schemas.openxmlformats.org/spreadsheetml/2006/main" count="303" uniqueCount="192">
  <si>
    <t>BD</t>
  </si>
  <si>
    <t>GD</t>
  </si>
  <si>
    <t>BT_USD</t>
  </si>
  <si>
    <t>GT_USD</t>
  </si>
  <si>
    <t>BS_USD</t>
  </si>
  <si>
    <t>GS_USD</t>
  </si>
  <si>
    <t>BD_USD</t>
  </si>
  <si>
    <t>GD_USD</t>
  </si>
  <si>
    <t>XD_USD</t>
  </si>
  <si>
    <t>BT</t>
  </si>
  <si>
    <t>GT</t>
  </si>
  <si>
    <t>BS</t>
  </si>
  <si>
    <t>GS</t>
  </si>
  <si>
    <t>Preferred option:</t>
  </si>
  <si>
    <t>Please complete the forms in order: first the Form A1, then the Form A2, then the Form B, …</t>
  </si>
  <si>
    <t xml:space="preserve">Please complete first the Form A1: "Official Party" filling in all the names of  participants. Travel </t>
  </si>
  <si>
    <t>with</t>
  </si>
  <si>
    <t>Delegates:</t>
  </si>
  <si>
    <t>Other persons</t>
  </si>
  <si>
    <t>Accompanying persons</t>
  </si>
  <si>
    <t>OTH</t>
  </si>
  <si>
    <t>H1</t>
  </si>
  <si>
    <t>H2</t>
  </si>
  <si>
    <t>INSTRUCTIONS</t>
  </si>
  <si>
    <t>A1</t>
  </si>
  <si>
    <t>A2</t>
  </si>
  <si>
    <t>B1</t>
  </si>
  <si>
    <t>B2</t>
  </si>
  <si>
    <t>C1</t>
  </si>
  <si>
    <t>C2</t>
  </si>
  <si>
    <t>D2</t>
  </si>
  <si>
    <t>E2</t>
  </si>
  <si>
    <t>F2</t>
  </si>
  <si>
    <t>D1</t>
  </si>
  <si>
    <t>E1</t>
  </si>
  <si>
    <t>F1</t>
  </si>
  <si>
    <t>G1</t>
  </si>
  <si>
    <t>G2</t>
  </si>
  <si>
    <t>No</t>
  </si>
  <si>
    <t>Name</t>
  </si>
  <si>
    <t>Gender</t>
  </si>
  <si>
    <t>Arrival_day</t>
  </si>
  <si>
    <t>Arrival_month</t>
  </si>
  <si>
    <t>Arrival_hour</t>
  </si>
  <si>
    <t>Arrival_minute</t>
  </si>
  <si>
    <t>Arrival_Flight</t>
  </si>
  <si>
    <t>Departure_day</t>
  </si>
  <si>
    <t>Departure_month</t>
  </si>
  <si>
    <t>Departure_hour</t>
  </si>
  <si>
    <t>Departure_minute</t>
  </si>
  <si>
    <t>Departure_Flight</t>
  </si>
  <si>
    <t>SR_or_DR</t>
  </si>
  <si>
    <t>Sharing_with</t>
  </si>
  <si>
    <t>Hospitality_free</t>
  </si>
  <si>
    <t>Hospitality_paid</t>
  </si>
  <si>
    <t>Association_Code</t>
  </si>
  <si>
    <t>Player_ID</t>
  </si>
  <si>
    <t>XD</t>
  </si>
  <si>
    <t>enter them again in form B. They can be selected from the drop down menu that will appear on</t>
  </si>
  <si>
    <t>the right side of the cell.</t>
  </si>
  <si>
    <t>M</t>
  </si>
  <si>
    <t>TOTAL_SUM</t>
  </si>
  <si>
    <t>Country_of_citizenship</t>
  </si>
  <si>
    <t>Passport_No</t>
  </si>
  <si>
    <t>Issued_in</t>
  </si>
  <si>
    <t>Residence_in</t>
  </si>
  <si>
    <t>SR</t>
  </si>
  <si>
    <t>Day_of_birth</t>
  </si>
  <si>
    <t>Month_of_birth</t>
  </si>
  <si>
    <t>Year_of_birth</t>
  </si>
  <si>
    <t>City_of_birth</t>
  </si>
  <si>
    <t>Month_of_issuance</t>
  </si>
  <si>
    <t>Year_of_issuance</t>
  </si>
  <si>
    <t>Month_of_expiry</t>
  </si>
  <si>
    <t>Day_of_issuance</t>
  </si>
  <si>
    <t>Day_of_expiry</t>
  </si>
  <si>
    <t>Year_of_expiry</t>
  </si>
  <si>
    <t>Players</t>
  </si>
  <si>
    <t>One pair in each row.       Player 1  (whose family name is first alphabetically)</t>
  </si>
  <si>
    <t>SURNAME</t>
  </si>
  <si>
    <t>Signature:</t>
  </si>
  <si>
    <t>Date:</t>
  </si>
  <si>
    <t>Association:</t>
  </si>
  <si>
    <t>Position in</t>
  </si>
  <si>
    <t>(see Abbr)</t>
  </si>
  <si>
    <t>Official Party</t>
  </si>
  <si>
    <t>No.</t>
  </si>
  <si>
    <t xml:space="preserve">Name </t>
  </si>
  <si>
    <t>Function</t>
  </si>
  <si>
    <t>M/F</t>
  </si>
  <si>
    <t>Arrival</t>
  </si>
  <si>
    <t>Departure</t>
  </si>
  <si>
    <t>Hospitality</t>
  </si>
  <si>
    <t>free</t>
  </si>
  <si>
    <t>we pay</t>
  </si>
  <si>
    <t>SR/DR</t>
  </si>
  <si>
    <t xml:space="preserve">DR </t>
  </si>
  <si>
    <t>Amount</t>
  </si>
  <si>
    <t>Transport</t>
  </si>
  <si>
    <t>DR</t>
  </si>
  <si>
    <t xml:space="preserve">From the Table Tennis Association of: </t>
  </si>
  <si>
    <t>Abbreviations:</t>
  </si>
  <si>
    <t>Total Amount:</t>
  </si>
  <si>
    <t>DEL</t>
  </si>
  <si>
    <t>Player:</t>
  </si>
  <si>
    <t>PLA</t>
  </si>
  <si>
    <t>Coach:</t>
  </si>
  <si>
    <t>COA</t>
  </si>
  <si>
    <t>Doctor/Physiotherapist:</t>
  </si>
  <si>
    <t>DOC</t>
  </si>
  <si>
    <t>ACC</t>
  </si>
  <si>
    <t>Forename</t>
  </si>
  <si>
    <t>M = Male; F = Female; A = Airplane; T = Train; C = Car; SR = Single Room; DR = Double Room</t>
  </si>
  <si>
    <t>To All Associations</t>
  </si>
  <si>
    <t>Occupation</t>
  </si>
  <si>
    <t>DD</t>
  </si>
  <si>
    <t>MM</t>
  </si>
  <si>
    <t>mm</t>
  </si>
  <si>
    <t>hh</t>
  </si>
  <si>
    <t>Flight No</t>
  </si>
  <si>
    <t>FROM THE TABLE TENNIS ASSOCIATION OF</t>
  </si>
  <si>
    <t>B</t>
  </si>
  <si>
    <t>(Select players from the drop down menu)</t>
  </si>
  <si>
    <t>-</t>
  </si>
  <si>
    <t>F</t>
  </si>
  <si>
    <t xml:space="preserve">If filling the form electronically, once you have entered the names in form A you don't need to </t>
  </si>
  <si>
    <t>ENTRIES FOR THE MIXED DOUBLES EVENT</t>
  </si>
  <si>
    <t>Road</t>
  </si>
  <si>
    <t>19th COMMONWEALTH TABLE TENNIS CHAMPIONSHIPS 2013</t>
  </si>
  <si>
    <t>Deadline Travel Details: 15th April 2013</t>
  </si>
  <si>
    <t xml:space="preserve">CTTF Officers, Personal Honrary Members tc: </t>
  </si>
  <si>
    <t>CTTF</t>
  </si>
  <si>
    <t>DEL Airport / Road</t>
  </si>
  <si>
    <t>5 - 10 , May, 2013 , DELHI (INDIA)</t>
  </si>
  <si>
    <t>Deadline Final Entry: 11th APRIL 2013</t>
  </si>
  <si>
    <t>MEN'S  TEAM</t>
  </si>
  <si>
    <t>WOMEN'S TEAM</t>
  </si>
  <si>
    <t>ENTRIES FOR THE MENS' AND WOMENS' SINGLES EVENTS</t>
  </si>
  <si>
    <t>MENS' SINGLES</t>
  </si>
  <si>
    <t>WOMENS' SINGLES</t>
  </si>
  <si>
    <t>ENTRIES FOR THE MENS' DOUBLES EVENT</t>
  </si>
  <si>
    <t>ENTRIES FOR THE WOMENS' DOUBLES EVENT</t>
  </si>
  <si>
    <t>ENTRIES FOR THE MEN'S AND WOMEN'S TEAM EVENTS</t>
  </si>
  <si>
    <t>15th February, 2013</t>
  </si>
  <si>
    <t xml:space="preserve">We are attaching herewith the entry forms for the 19th Commonwealth Table Tennis </t>
  </si>
  <si>
    <t>Championships 2013.  All the Associations to submit their entries before the dead line</t>
  </si>
  <si>
    <t>noted below, to the Table Tennis Federation of India</t>
  </si>
  <si>
    <t>details can  be filled in later and MUST  be sent in not later than 15th April, 2013</t>
  </si>
  <si>
    <t>of the players alongwith the copies of their passport</t>
  </si>
  <si>
    <r>
      <t xml:space="preserve">These forms must be returned </t>
    </r>
    <r>
      <rPr>
        <b/>
        <sz val="12"/>
        <color indexed="10"/>
        <rFont val="Arial"/>
        <family val="2"/>
      </rPr>
      <t>no later than 11th April, 2013</t>
    </r>
  </si>
  <si>
    <t>Secretary General</t>
  </si>
  <si>
    <t>Table Tennis Federation of India</t>
  </si>
  <si>
    <t>E-mailing this file to :</t>
  </si>
  <si>
    <t>ttfi@ttfi.org   or   ttfi@vsnl.com</t>
  </si>
  <si>
    <t>Mr. D R Choudhary</t>
  </si>
  <si>
    <t xml:space="preserve">19th COMMONWEALTH </t>
  </si>
  <si>
    <t>TABLE TENNIS  CHAMPIONSHIPS 2013</t>
  </si>
  <si>
    <t>5 - 10, MAY 2012 AT NEW DELHI (INDIA)</t>
  </si>
  <si>
    <t>Print Name:   ________________________________________________</t>
  </si>
  <si>
    <t>Signature:   __________________________________________</t>
  </si>
  <si>
    <t>Association:  ________________________________________________</t>
  </si>
  <si>
    <t xml:space="preserve">The entry form shall contain a statement to be signed by a responsible representative of the </t>
  </si>
  <si>
    <t>nominating Association on behalf of all its nominated players and captains, that all persons entered</t>
  </si>
  <si>
    <t xml:space="preserve">herein are eligible to represent their Association in accordance with Rule 1.12, that they understand </t>
  </si>
  <si>
    <t xml:space="preserve">and accept the conditions of the Championships and that they are prepared to complete against all </t>
  </si>
  <si>
    <t>declaration.</t>
  </si>
  <si>
    <t>other teams and individuals participating; no entry shall be valid unless accompied by this</t>
  </si>
  <si>
    <t>Deadline Final Entry:11th April 2013</t>
  </si>
  <si>
    <t>With a copy to Alan Ransome, Chairman CTTF at ar@alanransome.info</t>
  </si>
  <si>
    <t>Visa Form</t>
  </si>
  <si>
    <t>Do you need a visa? If yes, then fill in this form ONLY for those persons requiring a VISA.</t>
  </si>
  <si>
    <t>Please ATTACH A SCANNED COPY OF THE PASSPORT OF EVERY PERSON REQUIRING VISA.</t>
  </si>
  <si>
    <t>Date of Birth</t>
  </si>
  <si>
    <t>City of</t>
  </si>
  <si>
    <t>Country of</t>
  </si>
  <si>
    <t>Passport</t>
  </si>
  <si>
    <t>Date of Issuance</t>
  </si>
  <si>
    <t>Valid until</t>
  </si>
  <si>
    <t>Residence</t>
  </si>
  <si>
    <t>YYYY</t>
  </si>
  <si>
    <t>Birth</t>
  </si>
  <si>
    <t>Citizenship</t>
  </si>
  <si>
    <t>Number</t>
  </si>
  <si>
    <t>Issued in</t>
  </si>
  <si>
    <t>in</t>
  </si>
  <si>
    <t>(specify)</t>
  </si>
  <si>
    <t>Deadline Final Entry:  11th April, 2013</t>
  </si>
  <si>
    <t>C</t>
  </si>
  <si>
    <t>In case you need letter for visa please take up with us separately with all details in Form C</t>
  </si>
  <si>
    <t>Coach</t>
  </si>
  <si>
    <t>Doctor</t>
  </si>
  <si>
    <t>DEL Airport</t>
  </si>
</sst>
</file>

<file path=xl/styles.xml><?xml version="1.0" encoding="utf-8"?>
<styleSheet xmlns="http://schemas.openxmlformats.org/spreadsheetml/2006/main">
  <numFmts count="4">
    <numFmt numFmtId="164" formatCode="_-* #,##0.00\ &quot;€&quot;_-;\-* #,##0.00\ &quot;€&quot;_-;_-* &quot;-&quot;??\ &quot;€&quot;_-;_-@_-"/>
    <numFmt numFmtId="165" formatCode="00"/>
    <numFmt numFmtId="166" formatCode="#,##0\ &quot;€&quot;"/>
    <numFmt numFmtId="167" formatCode="_-[$$-409]* #,##0.00_ ;_-[$$-409]* \-#,##0.00\ ;_-[$$-409]* &quot;-&quot;??_ ;_-@_ "/>
  </numFmts>
  <fonts count="33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/>
      <sz val="7.5"/>
      <color indexed="12"/>
      <name val="Arial"/>
      <family val="2"/>
    </font>
    <font>
      <b/>
      <sz val="8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4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sz val="11"/>
      <color rgb="FF000000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3" xfId="0" applyFont="1" applyBorder="1" applyAlignment="1" applyProtection="1">
      <alignment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165" fontId="2" fillId="2" borderId="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5" fillId="0" borderId="0" xfId="1" applyFont="1" applyBorder="1" applyAlignment="1">
      <alignment horizontal="right" vertical="center"/>
    </xf>
    <xf numFmtId="164" fontId="5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4" fontId="0" fillId="0" borderId="0" xfId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quotePrefix="1" applyFont="1" applyAlignment="1">
      <alignment vertical="center"/>
    </xf>
    <xf numFmtId="0" fontId="24" fillId="0" borderId="0" xfId="2" applyFont="1" applyAlignment="1" applyProtection="1">
      <alignment vertical="center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ill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4" xfId="0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/>
    <xf numFmtId="0" fontId="0" fillId="4" borderId="0" xfId="0" applyFill="1" applyProtection="1">
      <protection locked="0"/>
    </xf>
    <xf numFmtId="0" fontId="0" fillId="0" borderId="0" xfId="0" applyFill="1" applyProtection="1">
      <protection locked="0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28" fillId="0" borderId="2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164" fontId="1" fillId="0" borderId="0" xfId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4" fillId="0" borderId="0" xfId="3" applyFont="1" applyAlignment="1" applyProtection="1">
      <alignment horizontal="center" vertical="center"/>
    </xf>
    <xf numFmtId="0" fontId="24" fillId="0" borderId="0" xfId="2" applyFont="1" applyAlignment="1" applyProtection="1">
      <alignment horizontal="center" vertical="center"/>
    </xf>
    <xf numFmtId="0" fontId="24" fillId="0" borderId="0" xfId="0" quotePrefix="1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167" fontId="2" fillId="2" borderId="7" xfId="1" applyNumberFormat="1" applyFont="1" applyFill="1" applyBorder="1" applyAlignment="1">
      <alignment horizontal="center" vertical="center"/>
    </xf>
    <xf numFmtId="167" fontId="11" fillId="0" borderId="3" xfId="1" applyNumberFormat="1" applyFont="1" applyBorder="1" applyAlignment="1" applyProtection="1">
      <alignment vertical="center" shrinkToFit="1"/>
      <protection locked="0"/>
    </xf>
    <xf numFmtId="167" fontId="11" fillId="0" borderId="4" xfId="1" applyNumberFormat="1" applyFont="1" applyBorder="1" applyAlignment="1" applyProtection="1">
      <alignment vertical="center" shrinkToFit="1"/>
      <protection locked="0"/>
    </xf>
    <xf numFmtId="0" fontId="12" fillId="0" borderId="9" xfId="0" applyFont="1" applyBorder="1" applyAlignment="1" applyProtection="1">
      <alignment vertical="center" shrinkToFit="1"/>
      <protection locked="0"/>
    </xf>
    <xf numFmtId="0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24" fillId="5" borderId="0" xfId="0" applyFont="1" applyFill="1" applyAlignment="1">
      <alignment horizontal="center"/>
    </xf>
    <xf numFmtId="0" fontId="24" fillId="5" borderId="0" xfId="0" quotePrefix="1" applyFont="1" applyFill="1" applyAlignment="1">
      <alignment horizont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5" fontId="2" fillId="2" borderId="21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2" fillId="2" borderId="22" xfId="0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vertical="center" shrinkToFit="1"/>
    </xf>
    <xf numFmtId="165" fontId="11" fillId="0" borderId="22" xfId="0" applyNumberFormat="1" applyFont="1" applyBorder="1" applyAlignment="1" applyProtection="1">
      <alignment horizontal="center" vertical="center" shrinkToFit="1"/>
      <protection locked="0"/>
    </xf>
    <xf numFmtId="0" fontId="11" fillId="0" borderId="22" xfId="0" applyNumberFormat="1" applyFont="1" applyBorder="1" applyAlignment="1" applyProtection="1">
      <alignment horizontal="center" vertical="center" shrinkToFit="1"/>
      <protection locked="0"/>
    </xf>
    <xf numFmtId="49" fontId="11" fillId="0" borderId="22" xfId="0" applyNumberFormat="1" applyFont="1" applyBorder="1" applyAlignment="1" applyProtection="1">
      <alignment horizontal="center" vertical="center" shrinkToFit="1"/>
      <protection locked="0"/>
    </xf>
    <xf numFmtId="165" fontId="11" fillId="0" borderId="23" xfId="0" applyNumberFormat="1" applyFont="1" applyBorder="1" applyAlignment="1" applyProtection="1">
      <alignment horizontal="center" vertical="center" shrinkToFit="1"/>
      <protection locked="0"/>
    </xf>
    <xf numFmtId="0" fontId="11" fillId="0" borderId="23" xfId="0" applyNumberFormat="1" applyFont="1" applyBorder="1" applyAlignment="1" applyProtection="1">
      <alignment horizontal="center" vertical="center" shrinkToFit="1"/>
      <protection locked="0"/>
    </xf>
    <xf numFmtId="49" fontId="11" fillId="0" borderId="23" xfId="0" applyNumberFormat="1" applyFont="1" applyBorder="1" applyAlignment="1" applyProtection="1">
      <alignment horizontal="center" vertical="center" shrinkToFit="1"/>
      <protection locked="0"/>
    </xf>
    <xf numFmtId="0" fontId="32" fillId="2" borderId="4" xfId="0" applyFont="1" applyFill="1" applyBorder="1" applyAlignment="1">
      <alignment horizontal="center" vertical="center"/>
    </xf>
    <xf numFmtId="165" fontId="11" fillId="0" borderId="4" xfId="0" applyNumberFormat="1" applyFont="1" applyBorder="1" applyAlignment="1" applyProtection="1">
      <alignment horizontal="center" vertical="center" shrinkToFit="1"/>
      <protection locked="0"/>
    </xf>
    <xf numFmtId="0" fontId="11" fillId="0" borderId="4" xfId="0" applyNumberFormat="1" applyFont="1" applyBorder="1" applyAlignment="1" applyProtection="1">
      <alignment horizontal="center" vertical="center" shrinkToFit="1"/>
      <protection locked="0"/>
    </xf>
    <xf numFmtId="49" fontId="11" fillId="0" borderId="4" xfId="0" applyNumberFormat="1" applyFont="1" applyBorder="1" applyAlignment="1" applyProtection="1">
      <alignment horizontal="center" vertical="center" shrinkToFit="1"/>
      <protection locked="0"/>
    </xf>
    <xf numFmtId="49" fontId="11" fillId="0" borderId="3" xfId="0" applyNumberFormat="1" applyFont="1" applyBorder="1" applyAlignment="1" applyProtection="1">
      <alignment horizontal="center" vertical="center" shrinkToFit="1"/>
      <protection locked="0"/>
    </xf>
    <xf numFmtId="165" fontId="11" fillId="0" borderId="3" xfId="0" applyNumberFormat="1" applyFont="1" applyBorder="1" applyAlignment="1" applyProtection="1">
      <alignment horizontal="center" vertical="center" shrinkToFit="1"/>
      <protection locked="0"/>
    </xf>
    <xf numFmtId="0" fontId="11" fillId="0" borderId="3" xfId="0" applyNumberFormat="1" applyFont="1" applyBorder="1" applyAlignment="1" applyProtection="1">
      <alignment horizontal="center" vertical="center" shrinkToFit="1"/>
      <protection locked="0"/>
    </xf>
    <xf numFmtId="165" fontId="11" fillId="0" borderId="24" xfId="0" applyNumberFormat="1" applyFont="1" applyBorder="1" applyAlignment="1" applyProtection="1">
      <alignment horizontal="center" vertical="center" shrinkToFit="1"/>
      <protection locked="0"/>
    </xf>
    <xf numFmtId="0" fontId="11" fillId="0" borderId="24" xfId="0" applyNumberFormat="1" applyFont="1" applyBorder="1" applyAlignment="1" applyProtection="1">
      <alignment horizontal="center" vertical="center" shrinkToFit="1"/>
      <protection locked="0"/>
    </xf>
    <xf numFmtId="49" fontId="11" fillId="0" borderId="24" xfId="0" applyNumberFormat="1" applyFont="1" applyBorder="1" applyAlignment="1" applyProtection="1">
      <alignment horizontal="center" vertical="center" shrinkToFit="1"/>
      <protection locked="0"/>
    </xf>
    <xf numFmtId="165" fontId="11" fillId="0" borderId="18" xfId="0" applyNumberFormat="1" applyFont="1" applyBorder="1" applyAlignment="1" applyProtection="1">
      <alignment horizontal="center" vertical="center" shrinkToFit="1"/>
      <protection locked="0"/>
    </xf>
    <xf numFmtId="0" fontId="11" fillId="0" borderId="18" xfId="0" applyNumberFormat="1" applyFont="1" applyBorder="1" applyAlignment="1" applyProtection="1">
      <alignment horizontal="center" vertical="center" shrinkToFit="1"/>
      <protection locked="0"/>
    </xf>
    <xf numFmtId="49" fontId="11" fillId="0" borderId="18" xfId="0" applyNumberFormat="1" applyFont="1" applyBorder="1" applyAlignment="1" applyProtection="1">
      <alignment horizontal="center" vertical="center" shrinkToFit="1"/>
      <protection locked="0"/>
    </xf>
    <xf numFmtId="0" fontId="30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21" fillId="6" borderId="0" xfId="0" applyFont="1" applyFill="1" applyAlignment="1">
      <alignment vertical="center"/>
    </xf>
    <xf numFmtId="0" fontId="13" fillId="6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7" fontId="12" fillId="0" borderId="18" xfId="1" applyNumberFormat="1" applyFont="1" applyBorder="1" applyAlignment="1">
      <alignment horizontal="center" vertical="center"/>
    </xf>
    <xf numFmtId="167" fontId="12" fillId="0" borderId="9" xfId="1" applyNumberFormat="1" applyFont="1" applyBorder="1" applyAlignment="1">
      <alignment horizontal="center" vertical="center"/>
    </xf>
    <xf numFmtId="164" fontId="2" fillId="0" borderId="5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left" vertical="center" shrinkToFit="1"/>
      <protection locked="0"/>
    </xf>
    <xf numFmtId="0" fontId="18" fillId="0" borderId="0" xfId="0" applyFont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17" xfId="0" applyFont="1" applyBorder="1" applyAlignment="1" applyProtection="1">
      <alignment horizontal="left" vertical="center" shrinkToFit="1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2" fillId="0" borderId="17" xfId="0" applyFont="1" applyFill="1" applyBorder="1" applyAlignment="1" applyProtection="1">
      <alignment horizontal="center" vertical="center" shrinkToFit="1"/>
      <protection locked="0"/>
    </xf>
    <xf numFmtId="0" fontId="12" fillId="0" borderId="9" xfId="0" applyFont="1" applyFill="1" applyBorder="1" applyAlignment="1" applyProtection="1">
      <alignment horizontal="center" vertical="center" shrinkToFit="1"/>
      <protection locked="0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4" fillId="0" borderId="18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6" fillId="0" borderId="0" xfId="0" applyNumberFormat="1" applyFont="1" applyBorder="1" applyAlignment="1">
      <alignment horizontal="right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">
    <cellStyle name="Euro" xfId="1"/>
    <cellStyle name="Hipervínculo_WTTC Zagreb 2007 - Prel Entry" xfId="2"/>
    <cellStyle name="Hyperlink" xfId="3" builtinId="8"/>
    <cellStyle name="Normal" xfId="0" builtinId="0"/>
  </cellStyles>
  <dxfs count="1">
    <dxf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4</xdr:col>
      <xdr:colOff>314325</xdr:colOff>
      <xdr:row>5</xdr:row>
      <xdr:rowOff>76200</xdr:rowOff>
    </xdr:to>
    <xdr:pic>
      <xdr:nvPicPr>
        <xdr:cNvPr id="7294" name="Picture 4" descr="E:\Priya\logo\ttfi\ttfi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171450"/>
          <a:ext cx="13049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171450</xdr:colOff>
      <xdr:row>0</xdr:row>
      <xdr:rowOff>152400</xdr:rowOff>
    </xdr:from>
    <xdr:to>
      <xdr:col>18</xdr:col>
      <xdr:colOff>9525</xdr:colOff>
      <xdr:row>5</xdr:row>
      <xdr:rowOff>180975</xdr:rowOff>
    </xdr:to>
    <xdr:pic>
      <xdr:nvPicPr>
        <xdr:cNvPr id="7295" name="Picture 5" descr="COMTAB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53000" y="152400"/>
          <a:ext cx="8382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WJTTC%20_Bahrain_2011_Final_Entry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_to_database"/>
      <sheetName val="0 Information"/>
      <sheetName val="Form A1 - Official Party"/>
      <sheetName val="Form A2 - Other persons"/>
      <sheetName val="Form B - Players"/>
      <sheetName val="Form D - Summary of Entries"/>
      <sheetName val="Form E - Visa Form"/>
      <sheetName val="Form F - Modifications"/>
    </sheetNames>
    <sheetDataSet>
      <sheetData sheetId="0"/>
      <sheetData sheetId="1"/>
      <sheetData sheetId="2">
        <row r="13">
          <cell r="A13">
            <v>1</v>
          </cell>
        </row>
        <row r="14">
          <cell r="A14">
            <v>2</v>
          </cell>
        </row>
        <row r="15">
          <cell r="A15">
            <v>3</v>
          </cell>
        </row>
        <row r="16">
          <cell r="A16">
            <v>4</v>
          </cell>
        </row>
        <row r="17">
          <cell r="A17">
            <v>5</v>
          </cell>
        </row>
        <row r="18">
          <cell r="A18">
            <v>6</v>
          </cell>
        </row>
        <row r="19">
          <cell r="A19">
            <v>7</v>
          </cell>
        </row>
        <row r="20">
          <cell r="A20">
            <v>8</v>
          </cell>
        </row>
        <row r="21">
          <cell r="A21">
            <v>9</v>
          </cell>
        </row>
        <row r="22">
          <cell r="A22">
            <v>10</v>
          </cell>
        </row>
        <row r="23">
          <cell r="A23">
            <v>11</v>
          </cell>
        </row>
        <row r="24">
          <cell r="A24">
            <v>12</v>
          </cell>
        </row>
        <row r="25">
          <cell r="A25">
            <v>13</v>
          </cell>
        </row>
      </sheetData>
      <sheetData sheetId="3">
        <row r="13">
          <cell r="A13">
            <v>14</v>
          </cell>
        </row>
        <row r="14">
          <cell r="A14">
            <v>15</v>
          </cell>
        </row>
        <row r="15">
          <cell r="A15">
            <v>16</v>
          </cell>
        </row>
        <row r="16">
          <cell r="A16">
            <v>17</v>
          </cell>
        </row>
        <row r="17">
          <cell r="A17">
            <v>18</v>
          </cell>
        </row>
        <row r="18">
          <cell r="A18">
            <v>19</v>
          </cell>
        </row>
        <row r="19">
          <cell r="A19">
            <v>20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1.42578125" defaultRowHeight="12.75"/>
  <cols>
    <col min="1" max="1" width="3.28515625" bestFit="1" customWidth="1"/>
    <col min="2" max="2" width="16.140625" bestFit="1" customWidth="1"/>
    <col min="3" max="3" width="16.140625" customWidth="1"/>
    <col min="4" max="4" width="25.7109375" customWidth="1"/>
    <col min="5" max="5" width="8.140625" bestFit="1" customWidth="1"/>
    <col min="6" max="6" width="7" bestFit="1" customWidth="1"/>
    <col min="7" max="7" width="8.7109375" customWidth="1"/>
    <col min="8" max="8" width="10" customWidth="1"/>
    <col min="9" max="9" width="12.140625" customWidth="1"/>
    <col min="10" max="10" width="10.42578125" customWidth="1"/>
    <col min="11" max="11" width="12.42578125" customWidth="1"/>
    <col min="13" max="13" width="13" customWidth="1"/>
    <col min="14" max="14" width="15.140625" customWidth="1"/>
    <col min="15" max="15" width="13.42578125" customWidth="1"/>
    <col min="16" max="16" width="15.42578125" customWidth="1"/>
    <col min="17" max="17" width="14.42578125" customWidth="1"/>
    <col min="18" max="18" width="9.7109375" customWidth="1"/>
    <col min="20" max="20" width="13.7109375" customWidth="1"/>
    <col min="21" max="21" width="14.140625" customWidth="1"/>
    <col min="22" max="24" width="7.42578125" customWidth="1"/>
    <col min="25" max="29" width="5.7109375" customWidth="1"/>
    <col min="42" max="42" width="17.7109375" bestFit="1" customWidth="1"/>
    <col min="43" max="45" width="17.7109375" customWidth="1"/>
    <col min="46" max="46" width="19.85546875" bestFit="1" customWidth="1"/>
    <col min="47" max="47" width="11.7109375" bestFit="1" customWidth="1"/>
    <col min="48" max="48" width="15.7109375" customWidth="1"/>
    <col min="49" max="55" width="18.7109375" customWidth="1"/>
    <col min="56" max="56" width="30.7109375" customWidth="1"/>
  </cols>
  <sheetData>
    <row r="1" spans="1:56">
      <c r="A1" s="59" t="s">
        <v>38</v>
      </c>
      <c r="B1" s="58" t="s">
        <v>55</v>
      </c>
      <c r="C1" s="58" t="s">
        <v>56</v>
      </c>
      <c r="D1" s="58" t="s">
        <v>39</v>
      </c>
      <c r="E1" s="63" t="s">
        <v>88</v>
      </c>
      <c r="F1" s="63" t="s">
        <v>40</v>
      </c>
      <c r="G1" s="63" t="s">
        <v>98</v>
      </c>
      <c r="H1" s="63" t="s">
        <v>41</v>
      </c>
      <c r="I1" s="63" t="s">
        <v>42</v>
      </c>
      <c r="J1" s="63" t="s">
        <v>43</v>
      </c>
      <c r="K1" s="63" t="s">
        <v>44</v>
      </c>
      <c r="L1" s="63" t="s">
        <v>45</v>
      </c>
      <c r="M1" s="63" t="s">
        <v>46</v>
      </c>
      <c r="N1" s="63" t="s">
        <v>47</v>
      </c>
      <c r="O1" s="63" t="s">
        <v>48</v>
      </c>
      <c r="P1" s="63" t="s">
        <v>49</v>
      </c>
      <c r="Q1" s="63" t="s">
        <v>50</v>
      </c>
      <c r="R1" s="63" t="s">
        <v>51</v>
      </c>
      <c r="S1" s="63" t="s">
        <v>52</v>
      </c>
      <c r="T1" s="63" t="s">
        <v>53</v>
      </c>
      <c r="U1" s="63" t="s">
        <v>54</v>
      </c>
      <c r="V1" s="63" t="s">
        <v>97</v>
      </c>
      <c r="W1" s="61" t="s">
        <v>9</v>
      </c>
      <c r="X1" s="61" t="s">
        <v>10</v>
      </c>
      <c r="Y1" s="61" t="s">
        <v>11</v>
      </c>
      <c r="Z1" s="61" t="s">
        <v>12</v>
      </c>
      <c r="AA1" s="61" t="s">
        <v>0</v>
      </c>
      <c r="AB1" s="61" t="s">
        <v>1</v>
      </c>
      <c r="AC1" s="61" t="s">
        <v>57</v>
      </c>
      <c r="AD1" s="61" t="s">
        <v>2</v>
      </c>
      <c r="AE1" s="61" t="s">
        <v>3</v>
      </c>
      <c r="AF1" s="61" t="s">
        <v>4</v>
      </c>
      <c r="AG1" s="61" t="s">
        <v>5</v>
      </c>
      <c r="AH1" s="61" t="s">
        <v>6</v>
      </c>
      <c r="AI1" s="61" t="s">
        <v>7</v>
      </c>
      <c r="AJ1" s="61" t="s">
        <v>8</v>
      </c>
      <c r="AK1" s="61" t="s">
        <v>61</v>
      </c>
      <c r="AL1" s="61" t="s">
        <v>67</v>
      </c>
      <c r="AM1" s="61" t="s">
        <v>68</v>
      </c>
      <c r="AN1" s="61" t="s">
        <v>69</v>
      </c>
      <c r="AO1" s="61" t="s">
        <v>70</v>
      </c>
      <c r="AP1" s="61" t="s">
        <v>62</v>
      </c>
      <c r="AQ1" s="61" t="s">
        <v>63</v>
      </c>
      <c r="AR1" s="61" t="s">
        <v>64</v>
      </c>
      <c r="AS1" s="61" t="s">
        <v>74</v>
      </c>
      <c r="AT1" s="61" t="s">
        <v>71</v>
      </c>
      <c r="AU1" s="61" t="s">
        <v>72</v>
      </c>
      <c r="AV1" s="61" t="s">
        <v>75</v>
      </c>
      <c r="AW1" s="61" t="s">
        <v>73</v>
      </c>
      <c r="AX1" s="61" t="s">
        <v>76</v>
      </c>
      <c r="AY1" s="61" t="s">
        <v>65</v>
      </c>
      <c r="AZ1" s="61" t="s">
        <v>114</v>
      </c>
    </row>
    <row r="2" spans="1:56">
      <c r="A2" s="60">
        <f>'Form A1 - Official Party'!A13</f>
        <v>1</v>
      </c>
      <c r="B2" s="67"/>
      <c r="C2" s="68"/>
      <c r="D2" t="str">
        <f>'Form A1 - Official Party'!B13&amp;" "&amp;'Form A1 - Official Party'!C13</f>
        <v xml:space="preserve"> </v>
      </c>
      <c r="E2" s="62">
        <f>'Form A1 - Official Party'!D13</f>
        <v>0</v>
      </c>
      <c r="F2" s="62">
        <f>'Form A1 - Official Party'!E13</f>
        <v>0</v>
      </c>
      <c r="G2" s="62">
        <f>'Form A1 - Official Party'!F13</f>
        <v>0</v>
      </c>
      <c r="H2" s="62">
        <f>'Form A1 - Official Party'!G13</f>
        <v>0</v>
      </c>
      <c r="I2" s="62">
        <f>'Form A1 - Official Party'!H13</f>
        <v>0</v>
      </c>
      <c r="J2" s="62">
        <f>'Form A1 - Official Party'!I13</f>
        <v>0</v>
      </c>
      <c r="K2" s="62">
        <f>'Form A1 - Official Party'!J13</f>
        <v>0</v>
      </c>
      <c r="L2" s="62">
        <f>'Form A1 - Official Party'!K13</f>
        <v>0</v>
      </c>
      <c r="M2" s="62">
        <f>'Form A1 - Official Party'!L13</f>
        <v>0</v>
      </c>
      <c r="N2" s="62">
        <f>'Form A1 - Official Party'!M13</f>
        <v>0</v>
      </c>
      <c r="O2" s="62">
        <f>'Form A1 - Official Party'!N13</f>
        <v>0</v>
      </c>
      <c r="P2" s="62">
        <f>'Form A1 - Official Party'!O13</f>
        <v>0</v>
      </c>
      <c r="Q2" s="62">
        <f>'Form A1 - Official Party'!P13</f>
        <v>0</v>
      </c>
      <c r="R2" s="62">
        <f>'Form A1 - Official Party'!Q13</f>
        <v>0</v>
      </c>
      <c r="S2" s="62">
        <f>'Form A1 - Official Party'!R13</f>
        <v>0</v>
      </c>
      <c r="T2" s="62">
        <f>'Form A1 - Official Party'!S13</f>
        <v>0</v>
      </c>
      <c r="U2" s="62">
        <f>'Form A1 - Official Party'!T13</f>
        <v>0</v>
      </c>
      <c r="V2" s="62">
        <f>'Form A1 - Official Party'!U13</f>
        <v>0</v>
      </c>
      <c r="W2" s="62" t="e">
        <f>#REF!</f>
        <v>#REF!</v>
      </c>
      <c r="X2" s="62" t="e">
        <f>#REF!</f>
        <v>#REF!</v>
      </c>
      <c r="Y2" s="62" t="e">
        <f>#REF!</f>
        <v>#REF!</v>
      </c>
      <c r="Z2" s="62" t="e">
        <f>#REF!</f>
        <v>#REF!</v>
      </c>
      <c r="AA2" s="62" t="e">
        <f>#REF!</f>
        <v>#REF!</v>
      </c>
      <c r="AB2" s="62" t="e">
        <f>#REF!</f>
        <v>#REF!</v>
      </c>
      <c r="AC2" s="62" t="e">
        <f>#REF!</f>
        <v>#REF!</v>
      </c>
      <c r="AD2" s="62" t="e">
        <f>#REF!</f>
        <v>#REF!</v>
      </c>
      <c r="AE2" s="65" t="e">
        <f>#REF!</f>
        <v>#REF!</v>
      </c>
      <c r="AF2" s="65" t="e">
        <f>#REF!</f>
        <v>#REF!</v>
      </c>
      <c r="AG2" s="65" t="e">
        <f>#REF!</f>
        <v>#REF!</v>
      </c>
      <c r="AH2" s="65" t="e">
        <f>#REF!</f>
        <v>#REF!</v>
      </c>
      <c r="AI2" s="65" t="e">
        <f>#REF!</f>
        <v>#REF!</v>
      </c>
      <c r="AJ2" s="64" t="e">
        <f>#REF!</f>
        <v>#REF!</v>
      </c>
      <c r="AK2" s="64" t="e">
        <f>SUM(AD2:AJ2)</f>
        <v>#REF!</v>
      </c>
      <c r="AL2" s="72" t="e">
        <f>#REF!</f>
        <v>#REF!</v>
      </c>
      <c r="AM2" s="72" t="e">
        <f>#REF!</f>
        <v>#REF!</v>
      </c>
      <c r="AN2" s="72" t="e">
        <f>#REF!</f>
        <v>#REF!</v>
      </c>
      <c r="AO2" s="66" t="e">
        <f>#REF!</f>
        <v>#REF!</v>
      </c>
      <c r="AP2" s="66" t="e">
        <f>#REF!</f>
        <v>#REF!</v>
      </c>
      <c r="AQ2" s="66" t="e">
        <f>#REF!</f>
        <v>#REF!</v>
      </c>
      <c r="AR2" s="66" t="e">
        <f>#REF!</f>
        <v>#REF!</v>
      </c>
      <c r="AS2" s="72" t="e">
        <f>#REF!</f>
        <v>#REF!</v>
      </c>
      <c r="AT2" s="72" t="e">
        <f>#REF!</f>
        <v>#REF!</v>
      </c>
      <c r="AU2" s="72" t="e">
        <f>#REF!</f>
        <v>#REF!</v>
      </c>
      <c r="AV2" s="72" t="e">
        <f>#REF!</f>
        <v>#REF!</v>
      </c>
      <c r="AW2" s="72" t="e">
        <f>#REF!</f>
        <v>#REF!</v>
      </c>
      <c r="AX2" s="72" t="e">
        <f>#REF!</f>
        <v>#REF!</v>
      </c>
      <c r="AY2" s="66" t="e">
        <f>#REF!</f>
        <v>#REF!</v>
      </c>
      <c r="AZ2" s="66" t="e">
        <f>#REF!</f>
        <v>#REF!</v>
      </c>
    </row>
    <row r="3" spans="1:56">
      <c r="A3" s="60">
        <f>'Form A1 - Official Party'!A14</f>
        <v>2</v>
      </c>
      <c r="B3" s="57">
        <f>B2</f>
        <v>0</v>
      </c>
      <c r="C3" s="68"/>
      <c r="D3" t="str">
        <f>'Form A1 - Official Party'!B14&amp;" "&amp;'Form A1 - Official Party'!C14</f>
        <v xml:space="preserve"> </v>
      </c>
      <c r="E3" s="62">
        <f>'Form A1 - Official Party'!D14</f>
        <v>0</v>
      </c>
      <c r="F3" s="62">
        <f>'Form A1 - Official Party'!E14</f>
        <v>0</v>
      </c>
      <c r="G3" s="62">
        <f>'Form A1 - Official Party'!F14</f>
        <v>0</v>
      </c>
      <c r="H3" s="62">
        <f>'Form A1 - Official Party'!G14</f>
        <v>0</v>
      </c>
      <c r="I3" s="62">
        <f>'Form A1 - Official Party'!H14</f>
        <v>0</v>
      </c>
      <c r="J3" s="62">
        <f>'Form A1 - Official Party'!I14</f>
        <v>0</v>
      </c>
      <c r="K3" s="62">
        <f>'Form A1 - Official Party'!J14</f>
        <v>0</v>
      </c>
      <c r="L3" s="62">
        <f>'Form A1 - Official Party'!K14</f>
        <v>0</v>
      </c>
      <c r="M3" s="62">
        <f>'Form A1 - Official Party'!L14</f>
        <v>0</v>
      </c>
      <c r="N3" s="62">
        <f>'Form A1 - Official Party'!M14</f>
        <v>0</v>
      </c>
      <c r="O3" s="62">
        <f>'Form A1 - Official Party'!N14</f>
        <v>0</v>
      </c>
      <c r="P3" s="62">
        <f>'Form A1 - Official Party'!O14</f>
        <v>0</v>
      </c>
      <c r="Q3" s="62">
        <f>'Form A1 - Official Party'!P14</f>
        <v>0</v>
      </c>
      <c r="R3" s="62">
        <f>'Form A1 - Official Party'!Q14</f>
        <v>0</v>
      </c>
      <c r="S3" s="62">
        <f>'Form A1 - Official Party'!R14</f>
        <v>0</v>
      </c>
      <c r="T3" s="62">
        <f>'Form A1 - Official Party'!S14</f>
        <v>0</v>
      </c>
      <c r="U3" s="62">
        <f>'Form A1 - Official Party'!T14</f>
        <v>0</v>
      </c>
      <c r="V3" s="62">
        <f>'Form A1 - Official Party'!U14</f>
        <v>0</v>
      </c>
      <c r="AE3" s="64"/>
      <c r="AF3" s="64"/>
      <c r="AG3" s="64"/>
      <c r="AH3" s="64"/>
      <c r="AI3" s="64"/>
      <c r="AJ3" s="64"/>
      <c r="AL3" s="72" t="e">
        <f>#REF!</f>
        <v>#REF!</v>
      </c>
      <c r="AM3" s="72" t="e">
        <f>#REF!</f>
        <v>#REF!</v>
      </c>
      <c r="AN3" s="72" t="e">
        <f>#REF!</f>
        <v>#REF!</v>
      </c>
      <c r="AO3" s="66" t="e">
        <f>#REF!</f>
        <v>#REF!</v>
      </c>
      <c r="AP3" s="66" t="e">
        <f>#REF!</f>
        <v>#REF!</v>
      </c>
      <c r="AQ3" s="66" t="e">
        <f>#REF!</f>
        <v>#REF!</v>
      </c>
      <c r="AR3" s="66" t="e">
        <f>#REF!</f>
        <v>#REF!</v>
      </c>
      <c r="AS3" s="72" t="e">
        <f>#REF!</f>
        <v>#REF!</v>
      </c>
      <c r="AT3" s="72" t="e">
        <f>#REF!</f>
        <v>#REF!</v>
      </c>
      <c r="AU3" s="72" t="e">
        <f>#REF!</f>
        <v>#REF!</v>
      </c>
      <c r="AV3" s="72" t="e">
        <f>#REF!</f>
        <v>#REF!</v>
      </c>
      <c r="AW3" s="72" t="e">
        <f>#REF!</f>
        <v>#REF!</v>
      </c>
      <c r="AX3" s="72" t="e">
        <f>#REF!</f>
        <v>#REF!</v>
      </c>
      <c r="AY3" s="66" t="e">
        <f>#REF!</f>
        <v>#REF!</v>
      </c>
      <c r="AZ3" s="66" t="e">
        <f>#REF!</f>
        <v>#REF!</v>
      </c>
    </row>
    <row r="4" spans="1:56">
      <c r="A4" s="60">
        <f>'Form A1 - Official Party'!A15</f>
        <v>3</v>
      </c>
      <c r="B4" s="57">
        <f t="shared" ref="B4:B21" si="0">B3</f>
        <v>0</v>
      </c>
      <c r="C4" s="68"/>
      <c r="D4" t="str">
        <f>'Form A1 - Official Party'!B15&amp;" "&amp;'Form A1 - Official Party'!C15</f>
        <v xml:space="preserve"> </v>
      </c>
      <c r="E4" s="62">
        <f>'Form A1 - Official Party'!D15</f>
        <v>0</v>
      </c>
      <c r="F4" s="62">
        <f>'Form A1 - Official Party'!E15</f>
        <v>0</v>
      </c>
      <c r="G4" s="62">
        <f>'Form A1 - Official Party'!F15</f>
        <v>0</v>
      </c>
      <c r="H4" s="62">
        <f>'Form A1 - Official Party'!G15</f>
        <v>0</v>
      </c>
      <c r="I4" s="62">
        <f>'Form A1 - Official Party'!H15</f>
        <v>0</v>
      </c>
      <c r="J4" s="62">
        <f>'Form A1 - Official Party'!I15</f>
        <v>0</v>
      </c>
      <c r="K4" s="62">
        <f>'Form A1 - Official Party'!J15</f>
        <v>0</v>
      </c>
      <c r="L4" s="62">
        <f>'Form A1 - Official Party'!K15</f>
        <v>0</v>
      </c>
      <c r="M4" s="62">
        <f>'Form A1 - Official Party'!L15</f>
        <v>0</v>
      </c>
      <c r="N4" s="62">
        <f>'Form A1 - Official Party'!M15</f>
        <v>0</v>
      </c>
      <c r="O4" s="62">
        <f>'Form A1 - Official Party'!N15</f>
        <v>0</v>
      </c>
      <c r="P4" s="62">
        <f>'Form A1 - Official Party'!O15</f>
        <v>0</v>
      </c>
      <c r="Q4" s="62">
        <f>'Form A1 - Official Party'!P15</f>
        <v>0</v>
      </c>
      <c r="R4" s="62">
        <f>'Form A1 - Official Party'!Q15</f>
        <v>0</v>
      </c>
      <c r="S4" s="62">
        <f>'Form A1 - Official Party'!R15</f>
        <v>0</v>
      </c>
      <c r="T4" s="62">
        <f>'Form A1 - Official Party'!S15</f>
        <v>0</v>
      </c>
      <c r="U4" s="62">
        <f>'Form A1 - Official Party'!T15</f>
        <v>0</v>
      </c>
      <c r="V4" s="62">
        <f>'Form A1 - Official Party'!U15</f>
        <v>0</v>
      </c>
      <c r="AE4" s="64"/>
      <c r="AF4" s="64"/>
      <c r="AG4" s="64"/>
      <c r="AH4" s="64"/>
      <c r="AI4" s="64"/>
      <c r="AL4" s="72" t="e">
        <f>#REF!</f>
        <v>#REF!</v>
      </c>
      <c r="AM4" s="72" t="e">
        <f>#REF!</f>
        <v>#REF!</v>
      </c>
      <c r="AN4" s="72" t="e">
        <f>#REF!</f>
        <v>#REF!</v>
      </c>
      <c r="AO4" s="66" t="e">
        <f>#REF!</f>
        <v>#REF!</v>
      </c>
      <c r="AP4" s="66" t="e">
        <f>#REF!</f>
        <v>#REF!</v>
      </c>
      <c r="AQ4" s="66" t="e">
        <f>#REF!</f>
        <v>#REF!</v>
      </c>
      <c r="AR4" s="66" t="e">
        <f>#REF!</f>
        <v>#REF!</v>
      </c>
      <c r="AS4" s="72" t="e">
        <f>#REF!</f>
        <v>#REF!</v>
      </c>
      <c r="AT4" s="72" t="e">
        <f>#REF!</f>
        <v>#REF!</v>
      </c>
      <c r="AU4" s="72" t="e">
        <f>#REF!</f>
        <v>#REF!</v>
      </c>
      <c r="AV4" s="72" t="e">
        <f>#REF!</f>
        <v>#REF!</v>
      </c>
      <c r="AW4" s="72" t="e">
        <f>#REF!</f>
        <v>#REF!</v>
      </c>
      <c r="AX4" s="72" t="e">
        <f>#REF!</f>
        <v>#REF!</v>
      </c>
      <c r="AY4" s="66" t="e">
        <f>#REF!</f>
        <v>#REF!</v>
      </c>
      <c r="AZ4" s="66" t="e">
        <f>#REF!</f>
        <v>#REF!</v>
      </c>
    </row>
    <row r="5" spans="1:56">
      <c r="A5" s="60">
        <f>'Form A1 - Official Party'!A16</f>
        <v>4</v>
      </c>
      <c r="B5" s="57">
        <f t="shared" si="0"/>
        <v>0</v>
      </c>
      <c r="C5" s="68"/>
      <c r="D5" t="str">
        <f>'Form A1 - Official Party'!B16&amp;" "&amp;'Form A1 - Official Party'!C16</f>
        <v xml:space="preserve"> </v>
      </c>
      <c r="E5" s="62">
        <f>'Form A1 - Official Party'!D16</f>
        <v>0</v>
      </c>
      <c r="F5" s="62">
        <f>'Form A1 - Official Party'!E16</f>
        <v>0</v>
      </c>
      <c r="G5" s="62">
        <f>'Form A1 - Official Party'!F16</f>
        <v>0</v>
      </c>
      <c r="H5" s="62">
        <f>'Form A1 - Official Party'!G16</f>
        <v>0</v>
      </c>
      <c r="I5" s="62">
        <f>'Form A1 - Official Party'!H16</f>
        <v>0</v>
      </c>
      <c r="J5" s="62">
        <f>'Form A1 - Official Party'!I16</f>
        <v>0</v>
      </c>
      <c r="K5" s="62">
        <f>'Form A1 - Official Party'!J16</f>
        <v>0</v>
      </c>
      <c r="L5" s="62">
        <f>'Form A1 - Official Party'!K16</f>
        <v>0</v>
      </c>
      <c r="M5" s="62">
        <f>'Form A1 - Official Party'!L16</f>
        <v>0</v>
      </c>
      <c r="N5" s="62">
        <f>'Form A1 - Official Party'!M16</f>
        <v>0</v>
      </c>
      <c r="O5" s="62">
        <f>'Form A1 - Official Party'!N16</f>
        <v>0</v>
      </c>
      <c r="P5" s="62">
        <f>'Form A1 - Official Party'!O16</f>
        <v>0</v>
      </c>
      <c r="Q5" s="62">
        <f>'Form A1 - Official Party'!P16</f>
        <v>0</v>
      </c>
      <c r="R5" s="62">
        <f>'Form A1 - Official Party'!Q16</f>
        <v>0</v>
      </c>
      <c r="S5" s="62">
        <f>'Form A1 - Official Party'!R16</f>
        <v>0</v>
      </c>
      <c r="T5" s="62">
        <f>'Form A1 - Official Party'!S16</f>
        <v>0</v>
      </c>
      <c r="U5" s="62">
        <f>'Form A1 - Official Party'!T16</f>
        <v>0</v>
      </c>
      <c r="V5" s="62">
        <f>'Form A1 - Official Party'!U16</f>
        <v>0</v>
      </c>
      <c r="AE5" s="64"/>
      <c r="AF5" s="64"/>
      <c r="AG5" s="64"/>
      <c r="AH5" s="64"/>
      <c r="AI5" s="64"/>
      <c r="AL5" s="72" t="e">
        <f>#REF!</f>
        <v>#REF!</v>
      </c>
      <c r="AM5" s="72" t="e">
        <f>#REF!</f>
        <v>#REF!</v>
      </c>
      <c r="AN5" s="72" t="e">
        <f>#REF!</f>
        <v>#REF!</v>
      </c>
      <c r="AO5" s="66" t="e">
        <f>#REF!</f>
        <v>#REF!</v>
      </c>
      <c r="AP5" s="66" t="e">
        <f>#REF!</f>
        <v>#REF!</v>
      </c>
      <c r="AQ5" s="66" t="e">
        <f>#REF!</f>
        <v>#REF!</v>
      </c>
      <c r="AR5" s="66" t="e">
        <f>#REF!</f>
        <v>#REF!</v>
      </c>
      <c r="AS5" s="72" t="e">
        <f>#REF!</f>
        <v>#REF!</v>
      </c>
      <c r="AT5" s="72" t="e">
        <f>#REF!</f>
        <v>#REF!</v>
      </c>
      <c r="AU5" s="72" t="e">
        <f>#REF!</f>
        <v>#REF!</v>
      </c>
      <c r="AV5" s="72" t="e">
        <f>#REF!</f>
        <v>#REF!</v>
      </c>
      <c r="AW5" s="72" t="e">
        <f>#REF!</f>
        <v>#REF!</v>
      </c>
      <c r="AX5" s="72" t="e">
        <f>#REF!</f>
        <v>#REF!</v>
      </c>
      <c r="AY5" s="66" t="e">
        <f>#REF!</f>
        <v>#REF!</v>
      </c>
      <c r="AZ5" s="66" t="e">
        <f>#REF!</f>
        <v>#REF!</v>
      </c>
    </row>
    <row r="6" spans="1:56">
      <c r="A6" s="60">
        <f>'Form A1 - Official Party'!A17</f>
        <v>5</v>
      </c>
      <c r="B6" s="57">
        <f t="shared" si="0"/>
        <v>0</v>
      </c>
      <c r="C6" s="68"/>
      <c r="D6" t="str">
        <f>'Form A1 - Official Party'!B17&amp;" "&amp;'Form A1 - Official Party'!C17</f>
        <v xml:space="preserve"> </v>
      </c>
      <c r="E6" s="62">
        <f>'Form A1 - Official Party'!D17</f>
        <v>0</v>
      </c>
      <c r="F6" s="62">
        <f>'Form A1 - Official Party'!E17</f>
        <v>0</v>
      </c>
      <c r="G6" s="62">
        <f>'Form A1 - Official Party'!F17</f>
        <v>0</v>
      </c>
      <c r="H6" s="62">
        <f>'Form A1 - Official Party'!G17</f>
        <v>0</v>
      </c>
      <c r="I6" s="62">
        <f>'Form A1 - Official Party'!H17</f>
        <v>0</v>
      </c>
      <c r="J6" s="62">
        <f>'Form A1 - Official Party'!I17</f>
        <v>0</v>
      </c>
      <c r="K6" s="62">
        <f>'Form A1 - Official Party'!J17</f>
        <v>0</v>
      </c>
      <c r="L6" s="62">
        <f>'Form A1 - Official Party'!K17</f>
        <v>0</v>
      </c>
      <c r="M6" s="62">
        <f>'Form A1 - Official Party'!L17</f>
        <v>0</v>
      </c>
      <c r="N6" s="62">
        <f>'Form A1 - Official Party'!M17</f>
        <v>0</v>
      </c>
      <c r="O6" s="62">
        <f>'Form A1 - Official Party'!N17</f>
        <v>0</v>
      </c>
      <c r="P6" s="62">
        <f>'Form A1 - Official Party'!O17</f>
        <v>0</v>
      </c>
      <c r="Q6" s="62">
        <f>'Form A1 - Official Party'!P17</f>
        <v>0</v>
      </c>
      <c r="R6" s="62">
        <f>'Form A1 - Official Party'!Q17</f>
        <v>0</v>
      </c>
      <c r="S6" s="62">
        <f>'Form A1 - Official Party'!R17</f>
        <v>0</v>
      </c>
      <c r="T6" s="62">
        <f>'Form A1 - Official Party'!S17</f>
        <v>0</v>
      </c>
      <c r="U6" s="62">
        <f>'Form A1 - Official Party'!T17</f>
        <v>0</v>
      </c>
      <c r="V6" s="62">
        <f>'Form A1 - Official Party'!U17</f>
        <v>0</v>
      </c>
      <c r="AE6" s="64"/>
      <c r="AF6" s="64"/>
      <c r="AG6" s="64"/>
      <c r="AH6" s="64"/>
      <c r="AI6" s="64"/>
      <c r="AL6" s="72" t="e">
        <f>#REF!</f>
        <v>#REF!</v>
      </c>
      <c r="AM6" s="72" t="e">
        <f>#REF!</f>
        <v>#REF!</v>
      </c>
      <c r="AN6" s="72" t="e">
        <f>#REF!</f>
        <v>#REF!</v>
      </c>
      <c r="AO6" s="66" t="e">
        <f>#REF!</f>
        <v>#REF!</v>
      </c>
      <c r="AP6" s="66" t="e">
        <f>#REF!</f>
        <v>#REF!</v>
      </c>
      <c r="AQ6" s="66" t="e">
        <f>#REF!</f>
        <v>#REF!</v>
      </c>
      <c r="AR6" s="66" t="e">
        <f>#REF!</f>
        <v>#REF!</v>
      </c>
      <c r="AS6" s="72" t="e">
        <f>#REF!</f>
        <v>#REF!</v>
      </c>
      <c r="AT6" s="72" t="e">
        <f>#REF!</f>
        <v>#REF!</v>
      </c>
      <c r="AU6" s="72" t="e">
        <f>#REF!</f>
        <v>#REF!</v>
      </c>
      <c r="AV6" s="72" t="e">
        <f>#REF!</f>
        <v>#REF!</v>
      </c>
      <c r="AW6" s="72" t="e">
        <f>#REF!</f>
        <v>#REF!</v>
      </c>
      <c r="AX6" s="72" t="e">
        <f>#REF!</f>
        <v>#REF!</v>
      </c>
      <c r="AY6" s="66" t="e">
        <f>#REF!</f>
        <v>#REF!</v>
      </c>
      <c r="AZ6" s="66" t="e">
        <f>#REF!</f>
        <v>#REF!</v>
      </c>
    </row>
    <row r="7" spans="1:56">
      <c r="A7" s="60">
        <f>'Form A1 - Official Party'!A18</f>
        <v>6</v>
      </c>
      <c r="B7" s="57">
        <f t="shared" si="0"/>
        <v>0</v>
      </c>
      <c r="C7" s="68"/>
      <c r="D7" t="str">
        <f>'Form A1 - Official Party'!B18&amp;" "&amp;'Form A1 - Official Party'!C18</f>
        <v xml:space="preserve"> </v>
      </c>
      <c r="E7" s="62">
        <f>'Form A1 - Official Party'!D18</f>
        <v>0</v>
      </c>
      <c r="F7" s="62">
        <f>'Form A1 - Official Party'!E18</f>
        <v>0</v>
      </c>
      <c r="G7" s="62">
        <f>'Form A1 - Official Party'!F18</f>
        <v>0</v>
      </c>
      <c r="H7" s="62">
        <f>'Form A1 - Official Party'!G18</f>
        <v>0</v>
      </c>
      <c r="I7" s="62">
        <f>'Form A1 - Official Party'!H18</f>
        <v>0</v>
      </c>
      <c r="J7" s="62">
        <f>'Form A1 - Official Party'!I18</f>
        <v>0</v>
      </c>
      <c r="K7" s="62">
        <f>'Form A1 - Official Party'!J18</f>
        <v>0</v>
      </c>
      <c r="L7" s="62">
        <f>'Form A1 - Official Party'!K18</f>
        <v>0</v>
      </c>
      <c r="M7" s="62">
        <f>'Form A1 - Official Party'!L18</f>
        <v>0</v>
      </c>
      <c r="N7" s="62">
        <f>'Form A1 - Official Party'!M18</f>
        <v>0</v>
      </c>
      <c r="O7" s="62">
        <f>'Form A1 - Official Party'!N18</f>
        <v>0</v>
      </c>
      <c r="P7" s="62">
        <f>'Form A1 - Official Party'!O18</f>
        <v>0</v>
      </c>
      <c r="Q7" s="62">
        <f>'Form A1 - Official Party'!P18</f>
        <v>0</v>
      </c>
      <c r="R7" s="62">
        <f>'Form A1 - Official Party'!Q18</f>
        <v>0</v>
      </c>
      <c r="S7" s="62">
        <f>'Form A1 - Official Party'!R18</f>
        <v>0</v>
      </c>
      <c r="T7" s="62">
        <f>'Form A1 - Official Party'!S18</f>
        <v>0</v>
      </c>
      <c r="U7" s="62">
        <f>'Form A1 - Official Party'!T18</f>
        <v>0</v>
      </c>
      <c r="V7" s="62">
        <f>'Form A1 - Official Party'!U18</f>
        <v>0</v>
      </c>
      <c r="AE7" s="64"/>
      <c r="AF7" s="64"/>
      <c r="AG7" s="64"/>
      <c r="AH7" s="64"/>
      <c r="AI7" s="64"/>
      <c r="AL7" s="72" t="e">
        <f>#REF!</f>
        <v>#REF!</v>
      </c>
      <c r="AM7" s="72" t="e">
        <f>#REF!</f>
        <v>#REF!</v>
      </c>
      <c r="AN7" s="72" t="e">
        <f>#REF!</f>
        <v>#REF!</v>
      </c>
      <c r="AO7" s="66" t="e">
        <f>#REF!</f>
        <v>#REF!</v>
      </c>
      <c r="AP7" s="66" t="e">
        <f>#REF!</f>
        <v>#REF!</v>
      </c>
      <c r="AQ7" s="66" t="e">
        <f>#REF!</f>
        <v>#REF!</v>
      </c>
      <c r="AR7" s="66" t="e">
        <f>#REF!</f>
        <v>#REF!</v>
      </c>
      <c r="AS7" s="72" t="e">
        <f>#REF!</f>
        <v>#REF!</v>
      </c>
      <c r="AT7" s="72" t="e">
        <f>#REF!</f>
        <v>#REF!</v>
      </c>
      <c r="AU7" s="72" t="e">
        <f>#REF!</f>
        <v>#REF!</v>
      </c>
      <c r="AV7" s="72" t="e">
        <f>#REF!</f>
        <v>#REF!</v>
      </c>
      <c r="AW7" s="72" t="e">
        <f>#REF!</f>
        <v>#REF!</v>
      </c>
      <c r="AX7" s="72" t="e">
        <f>#REF!</f>
        <v>#REF!</v>
      </c>
      <c r="AY7" s="66" t="e">
        <f>#REF!</f>
        <v>#REF!</v>
      </c>
      <c r="AZ7" s="66" t="e">
        <f>#REF!</f>
        <v>#REF!</v>
      </c>
    </row>
    <row r="8" spans="1:56">
      <c r="A8" s="60">
        <f>'Form A1 - Official Party'!A19</f>
        <v>7</v>
      </c>
      <c r="B8" s="57">
        <f t="shared" si="0"/>
        <v>0</v>
      </c>
      <c r="C8" s="68"/>
      <c r="D8" t="str">
        <f>'Form A1 - Official Party'!B19&amp;" "&amp;'Form A1 - Official Party'!C19</f>
        <v xml:space="preserve"> </v>
      </c>
      <c r="E8" s="62">
        <f>'Form A1 - Official Party'!D19</f>
        <v>0</v>
      </c>
      <c r="F8" s="62">
        <f>'Form A1 - Official Party'!E19</f>
        <v>0</v>
      </c>
      <c r="G8" s="62">
        <f>'Form A1 - Official Party'!F19</f>
        <v>0</v>
      </c>
      <c r="H8" s="62">
        <f>'Form A1 - Official Party'!G19</f>
        <v>0</v>
      </c>
      <c r="I8" s="62">
        <f>'Form A1 - Official Party'!H19</f>
        <v>0</v>
      </c>
      <c r="J8" s="62">
        <f>'Form A1 - Official Party'!I19</f>
        <v>0</v>
      </c>
      <c r="K8" s="62">
        <f>'Form A1 - Official Party'!J19</f>
        <v>0</v>
      </c>
      <c r="L8" s="62">
        <f>'Form A1 - Official Party'!K19</f>
        <v>0</v>
      </c>
      <c r="M8" s="62">
        <f>'Form A1 - Official Party'!L19</f>
        <v>0</v>
      </c>
      <c r="N8" s="62">
        <f>'Form A1 - Official Party'!M19</f>
        <v>0</v>
      </c>
      <c r="O8" s="62">
        <f>'Form A1 - Official Party'!N19</f>
        <v>0</v>
      </c>
      <c r="P8" s="62">
        <f>'Form A1 - Official Party'!O19</f>
        <v>0</v>
      </c>
      <c r="Q8" s="62">
        <f>'Form A1 - Official Party'!P19</f>
        <v>0</v>
      </c>
      <c r="R8" s="62">
        <f>'Form A1 - Official Party'!Q19</f>
        <v>0</v>
      </c>
      <c r="S8" s="62">
        <f>'Form A1 - Official Party'!R19</f>
        <v>0</v>
      </c>
      <c r="T8" s="62">
        <f>'Form A1 - Official Party'!S19</f>
        <v>0</v>
      </c>
      <c r="U8" s="62">
        <f>'Form A1 - Official Party'!T19</f>
        <v>0</v>
      </c>
      <c r="V8" s="62">
        <f>'Form A1 - Official Party'!U19</f>
        <v>0</v>
      </c>
      <c r="AE8" s="64"/>
      <c r="AF8" s="64"/>
      <c r="AG8" s="64"/>
      <c r="AH8" s="64"/>
      <c r="AI8" s="64"/>
      <c r="AL8" s="72" t="e">
        <f>#REF!</f>
        <v>#REF!</v>
      </c>
      <c r="AM8" s="72" t="e">
        <f>#REF!</f>
        <v>#REF!</v>
      </c>
      <c r="AN8" s="72" t="e">
        <f>#REF!</f>
        <v>#REF!</v>
      </c>
      <c r="AO8" s="66" t="e">
        <f>#REF!</f>
        <v>#REF!</v>
      </c>
      <c r="AP8" s="66" t="e">
        <f>#REF!</f>
        <v>#REF!</v>
      </c>
      <c r="AQ8" s="66" t="e">
        <f>#REF!</f>
        <v>#REF!</v>
      </c>
      <c r="AR8" s="66" t="e">
        <f>#REF!</f>
        <v>#REF!</v>
      </c>
      <c r="AS8" s="72" t="e">
        <f>#REF!</f>
        <v>#REF!</v>
      </c>
      <c r="AT8" s="72" t="e">
        <f>#REF!</f>
        <v>#REF!</v>
      </c>
      <c r="AU8" s="72" t="e">
        <f>#REF!</f>
        <v>#REF!</v>
      </c>
      <c r="AV8" s="72" t="e">
        <f>#REF!</f>
        <v>#REF!</v>
      </c>
      <c r="AW8" s="72" t="e">
        <f>#REF!</f>
        <v>#REF!</v>
      </c>
      <c r="AX8" s="72" t="e">
        <f>#REF!</f>
        <v>#REF!</v>
      </c>
      <c r="AY8" s="66" t="e">
        <f>#REF!</f>
        <v>#REF!</v>
      </c>
      <c r="AZ8" s="66" t="e">
        <f>#REF!</f>
        <v>#REF!</v>
      </c>
    </row>
    <row r="9" spans="1:56">
      <c r="A9" s="60">
        <f>'Form A1 - Official Party'!A20</f>
        <v>8</v>
      </c>
      <c r="B9" s="57">
        <f t="shared" si="0"/>
        <v>0</v>
      </c>
      <c r="C9" s="68"/>
      <c r="D9" t="str">
        <f>'Form A1 - Official Party'!B20&amp;" "&amp;'Form A1 - Official Party'!C20</f>
        <v xml:space="preserve"> </v>
      </c>
      <c r="E9" s="62">
        <f>'Form A1 - Official Party'!D20</f>
        <v>0</v>
      </c>
      <c r="F9" s="62">
        <f>'Form A1 - Official Party'!E20</f>
        <v>0</v>
      </c>
      <c r="G9" s="62">
        <f>'Form A1 - Official Party'!F20</f>
        <v>0</v>
      </c>
      <c r="H9" s="62">
        <f>'Form A1 - Official Party'!G20</f>
        <v>0</v>
      </c>
      <c r="I9" s="62">
        <f>'Form A1 - Official Party'!H20</f>
        <v>0</v>
      </c>
      <c r="J9" s="62">
        <f>'Form A1 - Official Party'!I20</f>
        <v>0</v>
      </c>
      <c r="K9" s="62">
        <f>'Form A1 - Official Party'!J20</f>
        <v>0</v>
      </c>
      <c r="L9" s="62">
        <f>'Form A1 - Official Party'!K20</f>
        <v>0</v>
      </c>
      <c r="M9" s="62">
        <f>'Form A1 - Official Party'!L20</f>
        <v>0</v>
      </c>
      <c r="N9" s="62">
        <f>'Form A1 - Official Party'!M20</f>
        <v>0</v>
      </c>
      <c r="O9" s="62">
        <f>'Form A1 - Official Party'!N20</f>
        <v>0</v>
      </c>
      <c r="P9" s="62">
        <f>'Form A1 - Official Party'!O20</f>
        <v>0</v>
      </c>
      <c r="Q9" s="62">
        <f>'Form A1 - Official Party'!P20</f>
        <v>0</v>
      </c>
      <c r="R9" s="62">
        <f>'Form A1 - Official Party'!Q20</f>
        <v>0</v>
      </c>
      <c r="S9" s="62">
        <f>'Form A1 - Official Party'!R20</f>
        <v>0</v>
      </c>
      <c r="T9" s="62">
        <f>'Form A1 - Official Party'!S20</f>
        <v>0</v>
      </c>
      <c r="U9" s="62">
        <f>'Form A1 - Official Party'!T20</f>
        <v>0</v>
      </c>
      <c r="V9" s="62">
        <f>'Form A1 - Official Party'!U20</f>
        <v>0</v>
      </c>
      <c r="AE9" s="64"/>
      <c r="AF9" s="64"/>
      <c r="AG9" s="64"/>
      <c r="AH9" s="64"/>
      <c r="AI9" s="64"/>
      <c r="AL9" s="72" t="e">
        <f>#REF!</f>
        <v>#REF!</v>
      </c>
      <c r="AM9" s="72" t="e">
        <f>#REF!</f>
        <v>#REF!</v>
      </c>
      <c r="AN9" s="72" t="e">
        <f>#REF!</f>
        <v>#REF!</v>
      </c>
      <c r="AO9" s="66" t="e">
        <f>#REF!</f>
        <v>#REF!</v>
      </c>
      <c r="AP9" s="66" t="e">
        <f>#REF!</f>
        <v>#REF!</v>
      </c>
      <c r="AQ9" s="66" t="e">
        <f>#REF!</f>
        <v>#REF!</v>
      </c>
      <c r="AR9" s="66" t="e">
        <f>#REF!</f>
        <v>#REF!</v>
      </c>
      <c r="AS9" s="72" t="e">
        <f>#REF!</f>
        <v>#REF!</v>
      </c>
      <c r="AT9" s="72" t="e">
        <f>#REF!</f>
        <v>#REF!</v>
      </c>
      <c r="AU9" s="72" t="e">
        <f>#REF!</f>
        <v>#REF!</v>
      </c>
      <c r="AV9" s="72" t="e">
        <f>#REF!</f>
        <v>#REF!</v>
      </c>
      <c r="AW9" s="72" t="e">
        <f>#REF!</f>
        <v>#REF!</v>
      </c>
      <c r="AX9" s="72" t="e">
        <f>#REF!</f>
        <v>#REF!</v>
      </c>
      <c r="AY9" s="66" t="e">
        <f>#REF!</f>
        <v>#REF!</v>
      </c>
      <c r="AZ9" s="66" t="e">
        <f>#REF!</f>
        <v>#REF!</v>
      </c>
    </row>
    <row r="10" spans="1:56">
      <c r="A10" s="60">
        <f>'Form A1 - Official Party'!A21</f>
        <v>9</v>
      </c>
      <c r="B10" s="57">
        <f t="shared" si="0"/>
        <v>0</v>
      </c>
      <c r="C10" s="68"/>
      <c r="D10" t="str">
        <f>'Form A1 - Official Party'!B21&amp;" "&amp;'Form A1 - Official Party'!C21</f>
        <v xml:space="preserve"> </v>
      </c>
      <c r="E10" s="62">
        <f>'Form A1 - Official Party'!D21</f>
        <v>0</v>
      </c>
      <c r="F10" s="62">
        <f>'Form A1 - Official Party'!E21</f>
        <v>0</v>
      </c>
      <c r="G10" s="62">
        <f>'Form A1 - Official Party'!F21</f>
        <v>0</v>
      </c>
      <c r="H10" s="62">
        <f>'Form A1 - Official Party'!G21</f>
        <v>0</v>
      </c>
      <c r="I10" s="62">
        <f>'Form A1 - Official Party'!H21</f>
        <v>0</v>
      </c>
      <c r="J10" s="62">
        <f>'Form A1 - Official Party'!I21</f>
        <v>0</v>
      </c>
      <c r="K10" s="62">
        <f>'Form A1 - Official Party'!J21</f>
        <v>0</v>
      </c>
      <c r="L10" s="62">
        <f>'Form A1 - Official Party'!K21</f>
        <v>0</v>
      </c>
      <c r="M10" s="62">
        <f>'Form A1 - Official Party'!L21</f>
        <v>0</v>
      </c>
      <c r="N10" s="62">
        <f>'Form A1 - Official Party'!M21</f>
        <v>0</v>
      </c>
      <c r="O10" s="62">
        <f>'Form A1 - Official Party'!N21</f>
        <v>0</v>
      </c>
      <c r="P10" s="62">
        <f>'Form A1 - Official Party'!O21</f>
        <v>0</v>
      </c>
      <c r="Q10" s="62">
        <f>'Form A1 - Official Party'!P21</f>
        <v>0</v>
      </c>
      <c r="R10" s="62">
        <f>'Form A1 - Official Party'!Q21</f>
        <v>0</v>
      </c>
      <c r="S10" s="62">
        <f>'Form A1 - Official Party'!R21</f>
        <v>0</v>
      </c>
      <c r="T10" s="62">
        <f>'Form A1 - Official Party'!S21</f>
        <v>0</v>
      </c>
      <c r="U10" s="62">
        <f>'Form A1 - Official Party'!T21</f>
        <v>0</v>
      </c>
      <c r="V10" s="62">
        <f>'Form A1 - Official Party'!U21</f>
        <v>0</v>
      </c>
      <c r="AE10" s="64"/>
      <c r="AF10" s="64"/>
      <c r="AG10" s="64"/>
      <c r="AH10" s="64"/>
      <c r="AI10" s="64"/>
      <c r="AL10" s="72" t="e">
        <f>#REF!</f>
        <v>#REF!</v>
      </c>
      <c r="AM10" s="72" t="e">
        <f>#REF!</f>
        <v>#REF!</v>
      </c>
      <c r="AN10" s="72" t="e">
        <f>#REF!</f>
        <v>#REF!</v>
      </c>
      <c r="AO10" s="66" t="e">
        <f>#REF!</f>
        <v>#REF!</v>
      </c>
      <c r="AP10" s="66" t="e">
        <f>#REF!</f>
        <v>#REF!</v>
      </c>
      <c r="AQ10" s="66" t="e">
        <f>#REF!</f>
        <v>#REF!</v>
      </c>
      <c r="AR10" s="66" t="e">
        <f>#REF!</f>
        <v>#REF!</v>
      </c>
      <c r="AS10" s="72" t="e">
        <f>#REF!</f>
        <v>#REF!</v>
      </c>
      <c r="AT10" s="72" t="e">
        <f>#REF!</f>
        <v>#REF!</v>
      </c>
      <c r="AU10" s="72" t="e">
        <f>#REF!</f>
        <v>#REF!</v>
      </c>
      <c r="AV10" s="72" t="e">
        <f>#REF!</f>
        <v>#REF!</v>
      </c>
      <c r="AW10" s="72" t="e">
        <f>#REF!</f>
        <v>#REF!</v>
      </c>
      <c r="AX10" s="72" t="e">
        <f>#REF!</f>
        <v>#REF!</v>
      </c>
      <c r="AY10" s="66" t="e">
        <f>#REF!</f>
        <v>#REF!</v>
      </c>
      <c r="AZ10" s="66" t="e">
        <f>#REF!</f>
        <v>#REF!</v>
      </c>
    </row>
    <row r="11" spans="1:56">
      <c r="A11" s="60">
        <f>'Form A1 - Official Party'!A22</f>
        <v>10</v>
      </c>
      <c r="B11" s="57">
        <f t="shared" si="0"/>
        <v>0</v>
      </c>
      <c r="C11" s="68"/>
      <c r="D11" t="str">
        <f>'Form A1 - Official Party'!B22&amp;" "&amp;'Form A1 - Official Party'!C22</f>
        <v xml:space="preserve"> </v>
      </c>
      <c r="E11" s="62">
        <f>'Form A1 - Official Party'!D22</f>
        <v>0</v>
      </c>
      <c r="F11" s="62">
        <f>'Form A1 - Official Party'!E22</f>
        <v>0</v>
      </c>
      <c r="G11" s="62">
        <f>'Form A1 - Official Party'!F22</f>
        <v>0</v>
      </c>
      <c r="H11" s="62">
        <f>'Form A1 - Official Party'!G22</f>
        <v>0</v>
      </c>
      <c r="I11" s="62">
        <f>'Form A1 - Official Party'!H22</f>
        <v>0</v>
      </c>
      <c r="J11" s="62">
        <f>'Form A1 - Official Party'!I22</f>
        <v>0</v>
      </c>
      <c r="K11" s="62">
        <f>'Form A1 - Official Party'!J22</f>
        <v>0</v>
      </c>
      <c r="L11" s="62">
        <f>'Form A1 - Official Party'!K22</f>
        <v>0</v>
      </c>
      <c r="M11" s="62">
        <f>'Form A1 - Official Party'!L22</f>
        <v>0</v>
      </c>
      <c r="N11" s="62">
        <f>'Form A1 - Official Party'!M22</f>
        <v>0</v>
      </c>
      <c r="O11" s="62">
        <f>'Form A1 - Official Party'!N22</f>
        <v>0</v>
      </c>
      <c r="P11" s="62">
        <f>'Form A1 - Official Party'!O22</f>
        <v>0</v>
      </c>
      <c r="Q11" s="62">
        <f>'Form A1 - Official Party'!P22</f>
        <v>0</v>
      </c>
      <c r="R11" s="62">
        <f>'Form A1 - Official Party'!Q22</f>
        <v>0</v>
      </c>
      <c r="S11" s="62">
        <f>'Form A1 - Official Party'!R22</f>
        <v>0</v>
      </c>
      <c r="T11" s="62">
        <f>'Form A1 - Official Party'!S22</f>
        <v>0</v>
      </c>
      <c r="U11" s="62">
        <f>'Form A1 - Official Party'!T22</f>
        <v>0</v>
      </c>
      <c r="V11" s="62">
        <f>'Form A1 - Official Party'!U22</f>
        <v>0</v>
      </c>
      <c r="AE11" s="64"/>
      <c r="AF11" s="64"/>
      <c r="AG11" s="64"/>
      <c r="AH11" s="64"/>
      <c r="AI11" s="64"/>
      <c r="AL11" s="72" t="e">
        <f>#REF!</f>
        <v>#REF!</v>
      </c>
      <c r="AM11" s="72" t="e">
        <f>#REF!</f>
        <v>#REF!</v>
      </c>
      <c r="AN11" s="72" t="e">
        <f>#REF!</f>
        <v>#REF!</v>
      </c>
      <c r="AO11" s="66" t="e">
        <f>#REF!</f>
        <v>#REF!</v>
      </c>
      <c r="AP11" s="66" t="e">
        <f>#REF!</f>
        <v>#REF!</v>
      </c>
      <c r="AQ11" s="66" t="e">
        <f>#REF!</f>
        <v>#REF!</v>
      </c>
      <c r="AR11" s="66" t="e">
        <f>#REF!</f>
        <v>#REF!</v>
      </c>
      <c r="AS11" s="72" t="e">
        <f>#REF!</f>
        <v>#REF!</v>
      </c>
      <c r="AT11" s="72" t="e">
        <f>#REF!</f>
        <v>#REF!</v>
      </c>
      <c r="AU11" s="72" t="e">
        <f>#REF!</f>
        <v>#REF!</v>
      </c>
      <c r="AV11" s="72" t="e">
        <f>#REF!</f>
        <v>#REF!</v>
      </c>
      <c r="AW11" s="72" t="e">
        <f>#REF!</f>
        <v>#REF!</v>
      </c>
      <c r="AX11" s="72" t="e">
        <f>#REF!</f>
        <v>#REF!</v>
      </c>
      <c r="AY11" s="66" t="e">
        <f>#REF!</f>
        <v>#REF!</v>
      </c>
      <c r="AZ11" s="66" t="e">
        <f>#REF!</f>
        <v>#REF!</v>
      </c>
    </row>
    <row r="12" spans="1:56">
      <c r="A12" s="60">
        <f>'Form A1 - Official Party'!A23</f>
        <v>11</v>
      </c>
      <c r="B12" s="57">
        <f t="shared" si="0"/>
        <v>0</v>
      </c>
      <c r="C12" s="68"/>
      <c r="D12" t="str">
        <f>'Form A1 - Official Party'!B23&amp;" "&amp;'Form A1 - Official Party'!C23</f>
        <v xml:space="preserve"> </v>
      </c>
      <c r="E12" s="62">
        <f>'Form A1 - Official Party'!D23</f>
        <v>0</v>
      </c>
      <c r="F12" s="62">
        <f>'Form A1 - Official Party'!E23</f>
        <v>0</v>
      </c>
      <c r="G12" s="62">
        <f>'Form A1 - Official Party'!F23</f>
        <v>0</v>
      </c>
      <c r="H12" s="62">
        <f>'Form A1 - Official Party'!G23</f>
        <v>0</v>
      </c>
      <c r="I12" s="62">
        <f>'Form A1 - Official Party'!H23</f>
        <v>0</v>
      </c>
      <c r="J12" s="62">
        <f>'Form A1 - Official Party'!I23</f>
        <v>0</v>
      </c>
      <c r="K12" s="62">
        <f>'Form A1 - Official Party'!J23</f>
        <v>0</v>
      </c>
      <c r="L12" s="62">
        <f>'Form A1 - Official Party'!K23</f>
        <v>0</v>
      </c>
      <c r="M12" s="62">
        <f>'Form A1 - Official Party'!L23</f>
        <v>0</v>
      </c>
      <c r="N12" s="62">
        <f>'Form A1 - Official Party'!M23</f>
        <v>0</v>
      </c>
      <c r="O12" s="62">
        <f>'Form A1 - Official Party'!N23</f>
        <v>0</v>
      </c>
      <c r="P12" s="62">
        <f>'Form A1 - Official Party'!O23</f>
        <v>0</v>
      </c>
      <c r="Q12" s="62">
        <f>'Form A1 - Official Party'!P23</f>
        <v>0</v>
      </c>
      <c r="R12" s="62">
        <f>'Form A1 - Official Party'!Q23</f>
        <v>0</v>
      </c>
      <c r="S12" s="62">
        <f>'Form A1 - Official Party'!R23</f>
        <v>0</v>
      </c>
      <c r="T12" s="62">
        <f>'Form A1 - Official Party'!S23</f>
        <v>0</v>
      </c>
      <c r="U12" s="62">
        <f>'Form A1 - Official Party'!T23</f>
        <v>0</v>
      </c>
      <c r="V12" s="62">
        <f>'Form A1 - Official Party'!U23</f>
        <v>0</v>
      </c>
      <c r="AE12" s="64"/>
      <c r="AF12" s="64"/>
      <c r="AG12" s="64"/>
      <c r="AH12" s="64"/>
      <c r="AI12" s="64"/>
      <c r="AL12" s="72" t="e">
        <f>#REF!</f>
        <v>#REF!</v>
      </c>
      <c r="AM12" s="72" t="e">
        <f>#REF!</f>
        <v>#REF!</v>
      </c>
      <c r="AN12" s="72" t="e">
        <f>#REF!</f>
        <v>#REF!</v>
      </c>
      <c r="AO12" s="66" t="e">
        <f>#REF!</f>
        <v>#REF!</v>
      </c>
      <c r="AP12" s="66" t="e">
        <f>#REF!</f>
        <v>#REF!</v>
      </c>
      <c r="AQ12" s="66" t="e">
        <f>#REF!</f>
        <v>#REF!</v>
      </c>
      <c r="AR12" s="66" t="e">
        <f>#REF!</f>
        <v>#REF!</v>
      </c>
      <c r="AS12" s="72" t="e">
        <f>#REF!</f>
        <v>#REF!</v>
      </c>
      <c r="AT12" s="72" t="e">
        <f>#REF!</f>
        <v>#REF!</v>
      </c>
      <c r="AU12" s="72" t="e">
        <f>#REF!</f>
        <v>#REF!</v>
      </c>
      <c r="AV12" s="72" t="e">
        <f>#REF!</f>
        <v>#REF!</v>
      </c>
      <c r="AW12" s="72" t="e">
        <f>#REF!</f>
        <v>#REF!</v>
      </c>
      <c r="AX12" s="72" t="e">
        <f>#REF!</f>
        <v>#REF!</v>
      </c>
      <c r="AY12" s="66" t="e">
        <f>#REF!</f>
        <v>#REF!</v>
      </c>
      <c r="AZ12" s="66" t="e">
        <f>#REF!</f>
        <v>#REF!</v>
      </c>
    </row>
    <row r="13" spans="1:56">
      <c r="A13" s="60">
        <f>'Form A1 - Official Party'!A24</f>
        <v>12</v>
      </c>
      <c r="B13" s="57">
        <f t="shared" si="0"/>
        <v>0</v>
      </c>
      <c r="C13" s="68"/>
      <c r="D13" t="str">
        <f>'Form A1 - Official Party'!B24&amp;" "&amp;'Form A1 - Official Party'!C24</f>
        <v xml:space="preserve"> </v>
      </c>
      <c r="E13" s="62">
        <f>'Form A1 - Official Party'!D24</f>
        <v>0</v>
      </c>
      <c r="F13" s="62">
        <f>'Form A1 - Official Party'!E24</f>
        <v>0</v>
      </c>
      <c r="G13" s="62">
        <f>'Form A1 - Official Party'!F24</f>
        <v>0</v>
      </c>
      <c r="H13" s="62">
        <f>'Form A1 - Official Party'!G24</f>
        <v>0</v>
      </c>
      <c r="I13" s="62">
        <f>'Form A1 - Official Party'!H24</f>
        <v>0</v>
      </c>
      <c r="J13" s="62">
        <f>'Form A1 - Official Party'!I24</f>
        <v>0</v>
      </c>
      <c r="K13" s="62">
        <f>'Form A1 - Official Party'!J24</f>
        <v>0</v>
      </c>
      <c r="L13" s="62">
        <f>'Form A1 - Official Party'!K24</f>
        <v>0</v>
      </c>
      <c r="M13" s="62">
        <f>'Form A1 - Official Party'!L24</f>
        <v>0</v>
      </c>
      <c r="N13" s="62">
        <f>'Form A1 - Official Party'!M24</f>
        <v>0</v>
      </c>
      <c r="O13" s="62">
        <f>'Form A1 - Official Party'!N24</f>
        <v>0</v>
      </c>
      <c r="P13" s="62">
        <f>'Form A1 - Official Party'!O24</f>
        <v>0</v>
      </c>
      <c r="Q13" s="62">
        <f>'Form A1 - Official Party'!P24</f>
        <v>0</v>
      </c>
      <c r="R13" s="62">
        <f>'Form A1 - Official Party'!Q24</f>
        <v>0</v>
      </c>
      <c r="S13" s="62">
        <f>'Form A1 - Official Party'!R24</f>
        <v>0</v>
      </c>
      <c r="T13" s="62">
        <f>'Form A1 - Official Party'!S24</f>
        <v>0</v>
      </c>
      <c r="U13" s="62">
        <f>'Form A1 - Official Party'!T24</f>
        <v>0</v>
      </c>
      <c r="V13" s="62">
        <f>'Form A1 - Official Party'!U24</f>
        <v>0</v>
      </c>
      <c r="AE13" s="64"/>
      <c r="AF13" s="64"/>
      <c r="AG13" s="64"/>
      <c r="AH13" s="64"/>
      <c r="AI13" s="64"/>
      <c r="AL13" s="72" t="e">
        <f>#REF!</f>
        <v>#REF!</v>
      </c>
      <c r="AM13" s="72" t="e">
        <f>#REF!</f>
        <v>#REF!</v>
      </c>
      <c r="AN13" s="72" t="e">
        <f>#REF!</f>
        <v>#REF!</v>
      </c>
      <c r="AO13" s="66" t="e">
        <f>#REF!</f>
        <v>#REF!</v>
      </c>
      <c r="AP13" s="66" t="e">
        <f>#REF!</f>
        <v>#REF!</v>
      </c>
      <c r="AQ13" s="66" t="e">
        <f>#REF!</f>
        <v>#REF!</v>
      </c>
      <c r="AR13" s="66" t="e">
        <f>#REF!</f>
        <v>#REF!</v>
      </c>
      <c r="AS13" s="72" t="e">
        <f>#REF!</f>
        <v>#REF!</v>
      </c>
      <c r="AT13" s="72" t="e">
        <f>#REF!</f>
        <v>#REF!</v>
      </c>
      <c r="AU13" s="72" t="e">
        <f>#REF!</f>
        <v>#REF!</v>
      </c>
      <c r="AV13" s="72" t="e">
        <f>#REF!</f>
        <v>#REF!</v>
      </c>
      <c r="AW13" s="72" t="e">
        <f>#REF!</f>
        <v>#REF!</v>
      </c>
      <c r="AX13" s="72" t="e">
        <f>#REF!</f>
        <v>#REF!</v>
      </c>
      <c r="AY13" s="66" t="e">
        <f>#REF!</f>
        <v>#REF!</v>
      </c>
      <c r="AZ13" s="66" t="e">
        <f>#REF!</f>
        <v>#REF!</v>
      </c>
    </row>
    <row r="14" spans="1:56">
      <c r="A14" s="60">
        <f>'Form A1 - Official Party'!A25</f>
        <v>13</v>
      </c>
      <c r="B14" s="57">
        <f t="shared" si="0"/>
        <v>0</v>
      </c>
      <c r="C14" s="68"/>
      <c r="D14" t="str">
        <f>'Form A1 - Official Party'!B25&amp;" "&amp;'Form A1 - Official Party'!C25</f>
        <v xml:space="preserve"> </v>
      </c>
      <c r="E14" s="62">
        <f>'Form A1 - Official Party'!D25</f>
        <v>0</v>
      </c>
      <c r="F14" s="62">
        <f>'Form A1 - Official Party'!E25</f>
        <v>0</v>
      </c>
      <c r="G14" s="62">
        <f>'Form A1 - Official Party'!F25</f>
        <v>0</v>
      </c>
      <c r="H14" s="62">
        <f>'Form A1 - Official Party'!G25</f>
        <v>0</v>
      </c>
      <c r="I14" s="62">
        <f>'Form A1 - Official Party'!H25</f>
        <v>0</v>
      </c>
      <c r="J14" s="62">
        <f>'Form A1 - Official Party'!I25</f>
        <v>0</v>
      </c>
      <c r="K14" s="62">
        <f>'Form A1 - Official Party'!J25</f>
        <v>0</v>
      </c>
      <c r="L14" s="62">
        <f>'Form A1 - Official Party'!K25</f>
        <v>0</v>
      </c>
      <c r="M14" s="62">
        <f>'Form A1 - Official Party'!L25</f>
        <v>0</v>
      </c>
      <c r="N14" s="62">
        <f>'Form A1 - Official Party'!M25</f>
        <v>0</v>
      </c>
      <c r="O14" s="62">
        <f>'Form A1 - Official Party'!N25</f>
        <v>0</v>
      </c>
      <c r="P14" s="62">
        <f>'Form A1 - Official Party'!O25</f>
        <v>0</v>
      </c>
      <c r="Q14" s="62">
        <f>'Form A1 - Official Party'!P25</f>
        <v>0</v>
      </c>
      <c r="R14" s="62">
        <f>'Form A1 - Official Party'!Q25</f>
        <v>0</v>
      </c>
      <c r="S14" s="62">
        <f>'Form A1 - Official Party'!R25</f>
        <v>0</v>
      </c>
      <c r="T14" s="62">
        <f>'Form A1 - Official Party'!S25</f>
        <v>0</v>
      </c>
      <c r="U14" s="62">
        <f>'Form A1 - Official Party'!T25</f>
        <v>0</v>
      </c>
      <c r="V14" s="62">
        <f>'Form A1 - Official Party'!U25</f>
        <v>0</v>
      </c>
      <c r="AE14" s="64"/>
      <c r="AF14" s="64"/>
      <c r="AG14" s="64"/>
      <c r="AH14" s="64"/>
      <c r="AI14" s="64"/>
      <c r="AL14" s="72" t="e">
        <f>#REF!</f>
        <v>#REF!</v>
      </c>
      <c r="AM14" s="72" t="e">
        <f>#REF!</f>
        <v>#REF!</v>
      </c>
      <c r="AN14" s="72" t="e">
        <f>#REF!</f>
        <v>#REF!</v>
      </c>
      <c r="AO14" s="66" t="e">
        <f>#REF!</f>
        <v>#REF!</v>
      </c>
      <c r="AP14" s="66" t="e">
        <f>#REF!</f>
        <v>#REF!</v>
      </c>
      <c r="AQ14" s="66" t="e">
        <f>#REF!</f>
        <v>#REF!</v>
      </c>
      <c r="AR14" s="66" t="e">
        <f>#REF!</f>
        <v>#REF!</v>
      </c>
      <c r="AS14" s="72" t="e">
        <f>#REF!</f>
        <v>#REF!</v>
      </c>
      <c r="AT14" s="72" t="e">
        <f>#REF!</f>
        <v>#REF!</v>
      </c>
      <c r="AU14" s="72" t="e">
        <f>#REF!</f>
        <v>#REF!</v>
      </c>
      <c r="AV14" s="72" t="e">
        <f>#REF!</f>
        <v>#REF!</v>
      </c>
      <c r="AW14" s="72" t="e">
        <f>#REF!</f>
        <v>#REF!</v>
      </c>
      <c r="AX14" s="72" t="e">
        <f>#REF!</f>
        <v>#REF!</v>
      </c>
      <c r="AY14" s="66" t="e">
        <f>#REF!</f>
        <v>#REF!</v>
      </c>
      <c r="AZ14" s="66" t="e">
        <f>#REF!</f>
        <v>#REF!</v>
      </c>
    </row>
    <row r="15" spans="1:56">
      <c r="A15" s="60">
        <v>14</v>
      </c>
      <c r="B15" s="57">
        <f t="shared" si="0"/>
        <v>0</v>
      </c>
      <c r="C15" s="68"/>
      <c r="D15" t="str">
        <f>'Form A2 - Other persons'!B13&amp;" "&amp;'Form A2 - Other persons'!C13</f>
        <v xml:space="preserve"> </v>
      </c>
      <c r="E15" s="62">
        <f>'Form A2 - Other persons'!D13</f>
        <v>0</v>
      </c>
      <c r="F15" s="62">
        <f>'Form A2 - Other persons'!E13</f>
        <v>0</v>
      </c>
      <c r="G15" s="62">
        <f>'Form A2 - Other persons'!F13</f>
        <v>0</v>
      </c>
      <c r="H15" s="62">
        <f>'Form A2 - Other persons'!G13</f>
        <v>0</v>
      </c>
      <c r="I15" s="62">
        <f>'Form A2 - Other persons'!H13</f>
        <v>0</v>
      </c>
      <c r="J15" s="62">
        <f>'Form A2 - Other persons'!I13</f>
        <v>0</v>
      </c>
      <c r="K15" s="62">
        <f>'Form A2 - Other persons'!J13</f>
        <v>0</v>
      </c>
      <c r="L15" s="62">
        <f>'Form A2 - Other persons'!K13</f>
        <v>0</v>
      </c>
      <c r="M15" s="62">
        <f>'Form A2 - Other persons'!L13</f>
        <v>0</v>
      </c>
      <c r="N15" s="62">
        <f>'Form A2 - Other persons'!M13</f>
        <v>0</v>
      </c>
      <c r="O15" s="62">
        <f>'Form A2 - Other persons'!N13</f>
        <v>0</v>
      </c>
      <c r="P15" s="62">
        <f>'Form A2 - Other persons'!O13</f>
        <v>0</v>
      </c>
      <c r="Q15" s="62">
        <f>'Form A2 - Other persons'!P13</f>
        <v>0</v>
      </c>
      <c r="R15" s="62">
        <f>'Form A2 - Other persons'!Q13</f>
        <v>0</v>
      </c>
      <c r="S15" s="62">
        <f>'Form A2 - Other persons'!R13</f>
        <v>0</v>
      </c>
      <c r="T15" s="62">
        <f>'Form A2 - Other persons'!S13</f>
        <v>0</v>
      </c>
      <c r="U15" s="62">
        <f>'Form A2 - Other persons'!T13</f>
        <v>0</v>
      </c>
      <c r="V15" s="62">
        <f>'Form A2 - Other persons'!U13</f>
        <v>0</v>
      </c>
      <c r="AE15" s="64"/>
      <c r="AF15" s="64"/>
      <c r="AG15" s="64"/>
      <c r="AH15" s="64"/>
      <c r="AI15" s="64"/>
      <c r="AP15" s="72"/>
      <c r="AQ15" s="72"/>
      <c r="AR15" s="72"/>
      <c r="AS15" s="66"/>
      <c r="AT15" s="66"/>
      <c r="AU15" s="66"/>
      <c r="AV15" s="66"/>
      <c r="AW15" s="72"/>
      <c r="AX15" s="72"/>
      <c r="AY15" s="72"/>
      <c r="AZ15" s="72"/>
      <c r="BA15" s="72"/>
      <c r="BB15" s="72"/>
      <c r="BC15" s="66"/>
      <c r="BD15" s="66"/>
    </row>
    <row r="16" spans="1:56">
      <c r="A16" s="60">
        <v>15</v>
      </c>
      <c r="B16" s="57">
        <f t="shared" si="0"/>
        <v>0</v>
      </c>
      <c r="C16" s="68"/>
      <c r="D16" t="str">
        <f>'Form A2 - Other persons'!B14&amp;" "&amp;'Form A2 - Other persons'!C14</f>
        <v xml:space="preserve"> </v>
      </c>
      <c r="E16" s="62">
        <f>'Form A2 - Other persons'!D14</f>
        <v>0</v>
      </c>
      <c r="F16" s="62">
        <f>'Form A2 - Other persons'!E14</f>
        <v>0</v>
      </c>
      <c r="G16" s="62">
        <f>'Form A2 - Other persons'!F14</f>
        <v>0</v>
      </c>
      <c r="H16" s="62">
        <f>'Form A2 - Other persons'!G14</f>
        <v>0</v>
      </c>
      <c r="I16" s="62">
        <f>'Form A2 - Other persons'!H14</f>
        <v>0</v>
      </c>
      <c r="J16" s="62">
        <f>'Form A2 - Other persons'!I14</f>
        <v>0</v>
      </c>
      <c r="K16" s="62">
        <f>'Form A2 - Other persons'!J14</f>
        <v>0</v>
      </c>
      <c r="L16" s="62">
        <f>'Form A2 - Other persons'!K14</f>
        <v>0</v>
      </c>
      <c r="M16" s="62">
        <f>'Form A2 - Other persons'!L14</f>
        <v>0</v>
      </c>
      <c r="N16" s="62">
        <f>'Form A2 - Other persons'!M14</f>
        <v>0</v>
      </c>
      <c r="O16" s="62">
        <f>'Form A2 - Other persons'!N14</f>
        <v>0</v>
      </c>
      <c r="P16" s="62">
        <f>'Form A2 - Other persons'!O14</f>
        <v>0</v>
      </c>
      <c r="Q16" s="62">
        <f>'Form A2 - Other persons'!P14</f>
        <v>0</v>
      </c>
      <c r="R16" s="62">
        <f>'Form A2 - Other persons'!Q14</f>
        <v>0</v>
      </c>
      <c r="S16" s="62">
        <f>'Form A2 - Other persons'!R14</f>
        <v>0</v>
      </c>
      <c r="T16" s="62">
        <f>'Form A2 - Other persons'!S14</f>
        <v>0</v>
      </c>
      <c r="U16" s="62">
        <f>'Form A2 - Other persons'!T14</f>
        <v>0</v>
      </c>
      <c r="V16" s="62">
        <f>'Form A2 - Other persons'!U14</f>
        <v>0</v>
      </c>
      <c r="AE16" s="64"/>
      <c r="AF16" s="64"/>
      <c r="AG16" s="64"/>
      <c r="AH16" s="64"/>
      <c r="AI16" s="64"/>
      <c r="AP16" s="72"/>
      <c r="AQ16" s="72"/>
      <c r="AR16" s="72"/>
      <c r="AS16" s="66"/>
      <c r="AT16" s="66"/>
      <c r="AU16" s="66"/>
      <c r="AV16" s="66"/>
      <c r="AW16" s="72"/>
      <c r="AX16" s="72"/>
      <c r="AY16" s="72"/>
      <c r="AZ16" s="72"/>
      <c r="BA16" s="72"/>
      <c r="BB16" s="72"/>
      <c r="BC16" s="66"/>
      <c r="BD16" s="66"/>
    </row>
    <row r="17" spans="1:22">
      <c r="A17" s="60">
        <v>16</v>
      </c>
      <c r="B17" s="57">
        <f t="shared" si="0"/>
        <v>0</v>
      </c>
      <c r="D17" t="str">
        <f>'Form A2 - Other persons'!B15&amp;" "&amp;'Form A2 - Other persons'!C15</f>
        <v xml:space="preserve"> </v>
      </c>
      <c r="E17" s="62">
        <f>'Form A2 - Other persons'!D15</f>
        <v>0</v>
      </c>
      <c r="F17" s="62">
        <f>'Form A2 - Other persons'!E15</f>
        <v>0</v>
      </c>
      <c r="G17" s="62">
        <f>'Form A2 - Other persons'!F15</f>
        <v>0</v>
      </c>
      <c r="H17" s="62">
        <f>'Form A2 - Other persons'!G15</f>
        <v>0</v>
      </c>
      <c r="I17" s="62">
        <f>'Form A2 - Other persons'!H15</f>
        <v>0</v>
      </c>
      <c r="J17" s="62">
        <f>'Form A2 - Other persons'!I15</f>
        <v>0</v>
      </c>
      <c r="K17" s="62">
        <f>'Form A2 - Other persons'!J15</f>
        <v>0</v>
      </c>
      <c r="L17" s="62">
        <f>'Form A2 - Other persons'!K15</f>
        <v>0</v>
      </c>
      <c r="M17" s="62">
        <f>'Form A2 - Other persons'!L15</f>
        <v>0</v>
      </c>
      <c r="N17" s="62">
        <f>'Form A2 - Other persons'!M15</f>
        <v>0</v>
      </c>
      <c r="O17" s="62">
        <f>'Form A2 - Other persons'!N15</f>
        <v>0</v>
      </c>
      <c r="P17" s="62">
        <f>'Form A2 - Other persons'!O15</f>
        <v>0</v>
      </c>
      <c r="Q17" s="62">
        <f>'Form A2 - Other persons'!P15</f>
        <v>0</v>
      </c>
      <c r="R17" s="62">
        <f>'Form A2 - Other persons'!Q15</f>
        <v>0</v>
      </c>
      <c r="S17" s="62">
        <f>'Form A2 - Other persons'!R15</f>
        <v>0</v>
      </c>
      <c r="T17" s="62">
        <f>'Form A2 - Other persons'!S15</f>
        <v>0</v>
      </c>
      <c r="U17" s="62">
        <f>'Form A2 - Other persons'!T15</f>
        <v>0</v>
      </c>
      <c r="V17" s="62">
        <f>'Form A2 - Other persons'!U15</f>
        <v>0</v>
      </c>
    </row>
    <row r="18" spans="1:22">
      <c r="A18" s="60">
        <v>17</v>
      </c>
      <c r="B18" s="57">
        <f t="shared" si="0"/>
        <v>0</v>
      </c>
      <c r="D18" t="str">
        <f>'Form A2 - Other persons'!B16&amp;" "&amp;'Form A2 - Other persons'!C16</f>
        <v xml:space="preserve"> </v>
      </c>
      <c r="E18" s="62">
        <f>'Form A2 - Other persons'!D16</f>
        <v>0</v>
      </c>
      <c r="F18" s="62">
        <f>'Form A2 - Other persons'!E16</f>
        <v>0</v>
      </c>
      <c r="G18" s="62">
        <f>'Form A2 - Other persons'!F16</f>
        <v>0</v>
      </c>
      <c r="H18" s="62">
        <f>'Form A2 - Other persons'!G16</f>
        <v>0</v>
      </c>
      <c r="I18" s="62">
        <f>'Form A2 - Other persons'!H16</f>
        <v>0</v>
      </c>
      <c r="J18" s="62">
        <f>'Form A2 - Other persons'!I16</f>
        <v>0</v>
      </c>
      <c r="K18" s="62">
        <f>'Form A2 - Other persons'!J16</f>
        <v>0</v>
      </c>
      <c r="L18" s="62">
        <f>'Form A2 - Other persons'!K16</f>
        <v>0</v>
      </c>
      <c r="M18" s="62">
        <f>'Form A2 - Other persons'!L16</f>
        <v>0</v>
      </c>
      <c r="N18" s="62">
        <f>'Form A2 - Other persons'!M16</f>
        <v>0</v>
      </c>
      <c r="O18" s="62">
        <f>'Form A2 - Other persons'!N16</f>
        <v>0</v>
      </c>
      <c r="P18" s="62">
        <f>'Form A2 - Other persons'!O16</f>
        <v>0</v>
      </c>
      <c r="Q18" s="62">
        <f>'Form A2 - Other persons'!P16</f>
        <v>0</v>
      </c>
      <c r="R18" s="62">
        <f>'Form A2 - Other persons'!Q16</f>
        <v>0</v>
      </c>
      <c r="S18" s="62">
        <f>'Form A2 - Other persons'!R16</f>
        <v>0</v>
      </c>
      <c r="T18" s="62">
        <f>'Form A2 - Other persons'!S16</f>
        <v>0</v>
      </c>
      <c r="U18" s="62">
        <f>'Form A2 - Other persons'!T16</f>
        <v>0</v>
      </c>
      <c r="V18" s="62">
        <f>'Form A2 - Other persons'!U16</f>
        <v>0</v>
      </c>
    </row>
    <row r="19" spans="1:22">
      <c r="A19" s="60">
        <v>18</v>
      </c>
      <c r="B19" s="57">
        <f t="shared" si="0"/>
        <v>0</v>
      </c>
      <c r="D19" t="str">
        <f>'Form A2 - Other persons'!B17&amp;" "&amp;'Form A2 - Other persons'!C17</f>
        <v xml:space="preserve"> </v>
      </c>
      <c r="E19" s="62">
        <f>'Form A2 - Other persons'!D17</f>
        <v>0</v>
      </c>
      <c r="F19" s="62">
        <f>'Form A2 - Other persons'!E17</f>
        <v>0</v>
      </c>
      <c r="G19" s="62">
        <f>'Form A2 - Other persons'!F17</f>
        <v>0</v>
      </c>
      <c r="H19" s="62">
        <f>'Form A2 - Other persons'!G17</f>
        <v>0</v>
      </c>
      <c r="I19" s="62">
        <f>'Form A2 - Other persons'!H17</f>
        <v>0</v>
      </c>
      <c r="J19" s="62">
        <f>'Form A2 - Other persons'!I17</f>
        <v>0</v>
      </c>
      <c r="K19" s="62">
        <f>'Form A2 - Other persons'!J17</f>
        <v>0</v>
      </c>
      <c r="L19" s="62">
        <f>'Form A2 - Other persons'!K17</f>
        <v>0</v>
      </c>
      <c r="M19" s="62">
        <f>'Form A2 - Other persons'!L17</f>
        <v>0</v>
      </c>
      <c r="N19" s="62">
        <f>'Form A2 - Other persons'!M17</f>
        <v>0</v>
      </c>
      <c r="O19" s="62">
        <f>'Form A2 - Other persons'!N17</f>
        <v>0</v>
      </c>
      <c r="P19" s="62">
        <f>'Form A2 - Other persons'!O17</f>
        <v>0</v>
      </c>
      <c r="Q19" s="62">
        <f>'Form A2 - Other persons'!P17</f>
        <v>0</v>
      </c>
      <c r="R19" s="62">
        <f>'Form A2 - Other persons'!Q17</f>
        <v>0</v>
      </c>
      <c r="S19" s="62">
        <f>'Form A2 - Other persons'!R17</f>
        <v>0</v>
      </c>
      <c r="T19" s="62">
        <f>'Form A2 - Other persons'!S17</f>
        <v>0</v>
      </c>
      <c r="U19" s="62">
        <f>'Form A2 - Other persons'!T17</f>
        <v>0</v>
      </c>
      <c r="V19" s="62">
        <f>'Form A2 - Other persons'!U17</f>
        <v>0</v>
      </c>
    </row>
    <row r="20" spans="1:22">
      <c r="A20" s="60">
        <v>19</v>
      </c>
      <c r="B20" s="57">
        <f t="shared" si="0"/>
        <v>0</v>
      </c>
      <c r="D20" t="str">
        <f>'Form A2 - Other persons'!B18&amp;" "&amp;'Form A2 - Other persons'!C18</f>
        <v xml:space="preserve"> </v>
      </c>
      <c r="E20" s="62">
        <f>'Form A2 - Other persons'!D18</f>
        <v>0</v>
      </c>
      <c r="F20" s="62">
        <f>'Form A2 - Other persons'!E18</f>
        <v>0</v>
      </c>
      <c r="G20" s="62">
        <f>'Form A2 - Other persons'!F18</f>
        <v>0</v>
      </c>
      <c r="H20" s="62">
        <f>'Form A2 - Other persons'!G18</f>
        <v>0</v>
      </c>
      <c r="I20" s="62">
        <f>'Form A2 - Other persons'!H18</f>
        <v>0</v>
      </c>
      <c r="J20" s="62">
        <f>'Form A2 - Other persons'!I18</f>
        <v>0</v>
      </c>
      <c r="K20" s="62">
        <f>'Form A2 - Other persons'!J18</f>
        <v>0</v>
      </c>
      <c r="L20" s="62">
        <f>'Form A2 - Other persons'!K18</f>
        <v>0</v>
      </c>
      <c r="M20" s="62">
        <f>'Form A2 - Other persons'!L18</f>
        <v>0</v>
      </c>
      <c r="N20" s="62">
        <f>'Form A2 - Other persons'!M18</f>
        <v>0</v>
      </c>
      <c r="O20" s="62">
        <f>'Form A2 - Other persons'!N18</f>
        <v>0</v>
      </c>
      <c r="P20" s="62">
        <f>'Form A2 - Other persons'!O18</f>
        <v>0</v>
      </c>
      <c r="Q20" s="62">
        <f>'Form A2 - Other persons'!P18</f>
        <v>0</v>
      </c>
      <c r="R20" s="62">
        <f>'Form A2 - Other persons'!Q18</f>
        <v>0</v>
      </c>
      <c r="S20" s="62">
        <f>'Form A2 - Other persons'!R18</f>
        <v>0</v>
      </c>
      <c r="T20" s="62">
        <f>'Form A2 - Other persons'!S18</f>
        <v>0</v>
      </c>
      <c r="U20" s="62">
        <f>'Form A2 - Other persons'!T18</f>
        <v>0</v>
      </c>
      <c r="V20" s="62">
        <f>'Form A2 - Other persons'!U18</f>
        <v>0</v>
      </c>
    </row>
    <row r="21" spans="1:22">
      <c r="A21" s="60">
        <v>20</v>
      </c>
      <c r="B21" s="57">
        <f t="shared" si="0"/>
        <v>0</v>
      </c>
      <c r="D21" t="str">
        <f>'Form A2 - Other persons'!B19&amp;" "&amp;'Form A2 - Other persons'!C19</f>
        <v xml:space="preserve"> </v>
      </c>
      <c r="E21" s="62">
        <f>'Form A2 - Other persons'!D19</f>
        <v>0</v>
      </c>
      <c r="F21" s="62">
        <f>'Form A2 - Other persons'!E19</f>
        <v>0</v>
      </c>
      <c r="G21" s="62">
        <f>'Form A2 - Other persons'!F19</f>
        <v>0</v>
      </c>
      <c r="H21" s="62">
        <f>'Form A2 - Other persons'!G19</f>
        <v>0</v>
      </c>
      <c r="I21" s="62">
        <f>'Form A2 - Other persons'!H19</f>
        <v>0</v>
      </c>
      <c r="J21" s="62">
        <f>'Form A2 - Other persons'!I19</f>
        <v>0</v>
      </c>
      <c r="K21" s="62">
        <f>'Form A2 - Other persons'!J19</f>
        <v>0</v>
      </c>
      <c r="L21" s="62">
        <f>'Form A2 - Other persons'!K19</f>
        <v>0</v>
      </c>
      <c r="M21" s="62">
        <f>'Form A2 - Other persons'!L19</f>
        <v>0</v>
      </c>
      <c r="N21" s="62">
        <f>'Form A2 - Other persons'!M19</f>
        <v>0</v>
      </c>
      <c r="O21" s="62">
        <f>'Form A2 - Other persons'!N19</f>
        <v>0</v>
      </c>
      <c r="P21" s="62">
        <f>'Form A2 - Other persons'!O19</f>
        <v>0</v>
      </c>
      <c r="Q21" s="62">
        <f>'Form A2 - Other persons'!P19</f>
        <v>0</v>
      </c>
      <c r="R21" s="62">
        <f>'Form A2 - Other persons'!Q19</f>
        <v>0</v>
      </c>
      <c r="S21" s="62">
        <f>'Form A2 - Other persons'!R19</f>
        <v>0</v>
      </c>
      <c r="T21" s="62">
        <f>'Form A2 - Other persons'!S19</f>
        <v>0</v>
      </c>
      <c r="U21" s="62">
        <f>'Form A2 - Other persons'!T19</f>
        <v>0</v>
      </c>
      <c r="V21" s="62">
        <f>'Form A2 - Other persons'!U19</f>
        <v>0</v>
      </c>
    </row>
  </sheetData>
  <phoneticPr fontId="25" type="noConversion"/>
  <conditionalFormatting sqref="C2:C16">
    <cfRule type="expression" dxfId="0" priority="1" stopIfTrue="1">
      <formula>E2="PLA"</formula>
    </cfRule>
  </conditionalFormatting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5"/>
  <sheetViews>
    <sheetView showGridLines="0" showZeros="0" topLeftCell="A25" workbookViewId="0">
      <selection activeCell="K47" sqref="K47"/>
    </sheetView>
  </sheetViews>
  <sheetFormatPr defaultColWidth="4.7109375" defaultRowHeight="12.75" zeroHeight="1"/>
  <cols>
    <col min="1" max="1" width="1.7109375" style="1" customWidth="1"/>
    <col min="2" max="18" width="5" style="1" customWidth="1"/>
    <col min="19" max="19" width="1.7109375" style="1" customWidth="1"/>
    <col min="20" max="16384" width="4.7109375" style="1"/>
  </cols>
  <sheetData>
    <row r="1" spans="1:19"/>
    <row r="2" spans="1:19" ht="15.75">
      <c r="F2" s="141" t="s">
        <v>155</v>
      </c>
      <c r="G2" s="141"/>
      <c r="H2" s="141"/>
      <c r="I2" s="141"/>
      <c r="J2" s="141"/>
      <c r="K2" s="141"/>
      <c r="L2" s="141"/>
      <c r="M2" s="141"/>
      <c r="N2" s="141"/>
      <c r="O2" s="141"/>
    </row>
    <row r="3" spans="1:19" ht="15.75">
      <c r="F3" s="141" t="s">
        <v>156</v>
      </c>
      <c r="G3" s="141"/>
      <c r="H3" s="141"/>
      <c r="I3" s="141"/>
      <c r="J3" s="141"/>
      <c r="K3" s="141"/>
      <c r="L3" s="141"/>
      <c r="M3" s="141"/>
      <c r="N3" s="141"/>
      <c r="O3" s="141"/>
    </row>
    <row r="4" spans="1:19" ht="15.75">
      <c r="A4" s="91"/>
      <c r="B4" s="91"/>
      <c r="C4" s="91"/>
      <c r="D4" s="91"/>
      <c r="E4" s="91"/>
      <c r="F4" s="142" t="s">
        <v>157</v>
      </c>
      <c r="G4" s="142"/>
      <c r="H4" s="142"/>
      <c r="I4" s="142"/>
      <c r="J4" s="142"/>
      <c r="K4" s="142"/>
      <c r="L4" s="142"/>
      <c r="M4" s="142"/>
      <c r="N4" s="142"/>
      <c r="O4" s="142"/>
      <c r="P4" s="91"/>
      <c r="Q4" s="91"/>
      <c r="R4" s="91"/>
      <c r="S4" s="91"/>
    </row>
    <row r="5" spans="1:19" ht="15.75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9" ht="15">
      <c r="J6" s="38"/>
    </row>
    <row r="7" spans="1:19"/>
    <row r="8" spans="1:19"/>
    <row r="9" spans="1:19"/>
    <row r="10" spans="1:19" ht="15" customHeight="1">
      <c r="I10" s="50"/>
      <c r="R10" s="83" t="s">
        <v>143</v>
      </c>
    </row>
    <row r="11" spans="1:19" ht="15" customHeight="1">
      <c r="B11" s="51" t="s">
        <v>113</v>
      </c>
    </row>
    <row r="12" spans="1:19" ht="15" customHeight="1"/>
    <row r="13" spans="1:19" ht="15" customHeight="1">
      <c r="B13" s="89" t="s">
        <v>144</v>
      </c>
    </row>
    <row r="14" spans="1:19" ht="15" customHeight="1">
      <c r="B14" s="90" t="s">
        <v>145</v>
      </c>
    </row>
    <row r="15" spans="1:19" ht="15" customHeight="1">
      <c r="B15" s="90" t="s">
        <v>146</v>
      </c>
    </row>
    <row r="16" spans="1:19" ht="15" customHeight="1"/>
    <row r="17" spans="2:18" ht="15" customHeight="1">
      <c r="B17" s="1" t="s">
        <v>13</v>
      </c>
      <c r="E17" s="1" t="s">
        <v>152</v>
      </c>
    </row>
    <row r="18" spans="2:18" ht="15" customHeight="1">
      <c r="D18" s="80"/>
      <c r="E18" s="79"/>
      <c r="F18" s="80"/>
      <c r="G18" s="80"/>
      <c r="H18" s="79"/>
      <c r="I18" s="80"/>
      <c r="J18" s="80" t="s">
        <v>153</v>
      </c>
      <c r="K18" s="80"/>
      <c r="L18" s="80"/>
      <c r="M18" s="79"/>
      <c r="N18" s="80"/>
      <c r="O18" s="80"/>
      <c r="P18" s="80"/>
      <c r="Q18" s="80"/>
    </row>
    <row r="19" spans="2:18" ht="15" customHeight="1">
      <c r="C19" s="49" t="s">
        <v>154</v>
      </c>
      <c r="I19" s="53"/>
    </row>
    <row r="20" spans="2:18" ht="15" customHeight="1">
      <c r="C20" s="1" t="s">
        <v>150</v>
      </c>
    </row>
    <row r="21" spans="2:18" ht="15" customHeight="1">
      <c r="C21" s="1" t="s">
        <v>151</v>
      </c>
      <c r="D21" s="82"/>
      <c r="E21" s="81"/>
      <c r="F21" s="82"/>
      <c r="G21" s="82"/>
      <c r="H21" s="81"/>
      <c r="I21" s="82"/>
      <c r="J21" s="82"/>
      <c r="K21" s="82"/>
      <c r="L21" s="82"/>
      <c r="M21" s="81"/>
      <c r="N21" s="82"/>
      <c r="O21" s="82"/>
      <c r="P21" s="82"/>
      <c r="Q21" s="82"/>
    </row>
    <row r="22" spans="2:18" ht="15" customHeight="1">
      <c r="D22" s="82"/>
      <c r="E22" s="81"/>
      <c r="F22" s="82"/>
      <c r="G22" s="82"/>
      <c r="H22" s="81"/>
      <c r="I22" s="82"/>
      <c r="J22" s="82"/>
      <c r="K22" s="82"/>
      <c r="L22" s="82"/>
      <c r="M22" s="81"/>
      <c r="N22" s="82"/>
      <c r="O22" s="82"/>
      <c r="P22" s="82"/>
      <c r="Q22" s="82"/>
    </row>
    <row r="23" spans="2:18" ht="15" customHeight="1">
      <c r="B23" s="92" t="s">
        <v>168</v>
      </c>
      <c r="C23" s="92"/>
      <c r="D23" s="95"/>
      <c r="E23" s="96"/>
      <c r="F23" s="95"/>
      <c r="G23" s="95"/>
      <c r="H23" s="96"/>
      <c r="I23" s="95"/>
      <c r="J23" s="95"/>
      <c r="K23" s="95"/>
      <c r="L23" s="95"/>
      <c r="M23" s="96"/>
      <c r="N23" s="82"/>
      <c r="O23" s="82"/>
      <c r="P23" s="82"/>
      <c r="Q23" s="82"/>
    </row>
    <row r="24" spans="2:18" ht="15" customHeight="1">
      <c r="D24" s="82"/>
      <c r="E24" s="81"/>
      <c r="F24" s="82"/>
      <c r="G24" s="82"/>
      <c r="H24" s="81"/>
      <c r="I24" s="82"/>
      <c r="J24" s="82"/>
      <c r="K24" s="82"/>
      <c r="L24" s="82"/>
      <c r="M24" s="81"/>
      <c r="N24" s="82"/>
      <c r="O24" s="82"/>
      <c r="P24" s="82"/>
      <c r="Q24" s="82"/>
    </row>
    <row r="25" spans="2:18" ht="15" customHeight="1">
      <c r="D25" s="82"/>
      <c r="E25" s="81"/>
      <c r="F25" s="82"/>
      <c r="G25" s="82"/>
      <c r="H25" s="81"/>
      <c r="I25" s="82"/>
      <c r="J25" s="82"/>
      <c r="K25" s="82"/>
      <c r="L25" s="82"/>
      <c r="M25" s="81"/>
      <c r="N25" s="82"/>
      <c r="O25" s="82"/>
      <c r="P25" s="82"/>
      <c r="Q25" s="82"/>
    </row>
    <row r="26" spans="2:18" ht="15" customHeight="1">
      <c r="B26" s="49"/>
      <c r="E26" s="52"/>
    </row>
    <row r="27" spans="2:18" ht="15" customHeight="1">
      <c r="B27" s="56" t="s">
        <v>149</v>
      </c>
    </row>
    <row r="28" spans="2:18" ht="15" customHeight="1" thickBot="1">
      <c r="B28" s="54"/>
      <c r="C28" s="54"/>
      <c r="D28" s="54"/>
      <c r="E28" s="54"/>
      <c r="F28" s="54"/>
      <c r="G28" s="54"/>
      <c r="H28" s="54"/>
      <c r="I28" s="54"/>
      <c r="J28" s="55"/>
      <c r="K28" s="54"/>
      <c r="L28" s="54"/>
      <c r="M28" s="54"/>
      <c r="N28" s="54"/>
      <c r="O28" s="54"/>
      <c r="P28" s="54"/>
      <c r="Q28" s="54"/>
      <c r="R28" s="54"/>
    </row>
    <row r="29" spans="2:18" ht="12.75" customHeight="1"/>
    <row r="30" spans="2:18" ht="30.75">
      <c r="B30" s="140" t="s">
        <v>23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</row>
    <row r="31" spans="2:18" ht="12.75" customHeight="1"/>
    <row r="32" spans="2:18" ht="12.75" customHeight="1">
      <c r="B32" s="8">
        <v>1</v>
      </c>
      <c r="C32" s="1" t="s">
        <v>14</v>
      </c>
    </row>
    <row r="33" spans="2:3" ht="12.75" customHeight="1"/>
    <row r="34" spans="2:3" ht="12.75" customHeight="1">
      <c r="B34" s="8">
        <v>2</v>
      </c>
      <c r="C34" s="1" t="s">
        <v>15</v>
      </c>
    </row>
    <row r="35" spans="2:3" ht="12.75" customHeight="1">
      <c r="B35" s="8"/>
      <c r="C35" s="84" t="s">
        <v>147</v>
      </c>
    </row>
    <row r="36" spans="2:3" ht="12.75" customHeight="1">
      <c r="B36" s="8"/>
    </row>
    <row r="37" spans="2:3" ht="12.75" customHeight="1">
      <c r="B37" s="8">
        <v>3</v>
      </c>
      <c r="C37" s="1" t="s">
        <v>125</v>
      </c>
    </row>
    <row r="38" spans="2:3" ht="12.75" customHeight="1">
      <c r="B38" s="8"/>
      <c r="C38" s="1" t="s">
        <v>58</v>
      </c>
    </row>
    <row r="39" spans="2:3" ht="12.75" customHeight="1">
      <c r="B39" s="8"/>
      <c r="C39" s="1" t="s">
        <v>59</v>
      </c>
    </row>
    <row r="40" spans="2:3" ht="12.75" customHeight="1">
      <c r="B40" s="8"/>
    </row>
    <row r="41" spans="2:3" ht="12.75" customHeight="1">
      <c r="B41" s="8">
        <v>4</v>
      </c>
      <c r="C41" s="1" t="s">
        <v>188</v>
      </c>
    </row>
    <row r="42" spans="2:3" ht="12.75" customHeight="1">
      <c r="B42" s="8"/>
      <c r="C42" s="84" t="s">
        <v>148</v>
      </c>
    </row>
    <row r="43" spans="2:3" ht="12.75" customHeight="1">
      <c r="B43" s="8"/>
    </row>
    <row r="44" spans="2:3" ht="12.75" customHeight="1">
      <c r="B44" s="8"/>
    </row>
    <row r="45" spans="2:3" ht="12.75" customHeight="1">
      <c r="B45" s="8"/>
    </row>
    <row r="46" spans="2:3" ht="12.75" customHeight="1">
      <c r="B46" s="8"/>
    </row>
    <row r="47" spans="2:3" ht="12.75" customHeight="1">
      <c r="B47" s="8"/>
    </row>
    <row r="48" spans="2:3" ht="12.75" customHeight="1">
      <c r="B48" s="8"/>
    </row>
    <row r="49" spans="2:3" ht="12.75" customHeight="1">
      <c r="B49" s="8"/>
      <c r="C49" s="84"/>
    </row>
    <row r="50" spans="2:3" ht="12.75" customHeight="1">
      <c r="B50" s="8"/>
      <c r="C50" s="84"/>
    </row>
    <row r="51" spans="2:3" ht="12.75" customHeight="1">
      <c r="B51" s="8"/>
    </row>
    <row r="52" spans="2:3" ht="12.75" customHeight="1"/>
    <row r="53" spans="2:3" ht="12.75" customHeight="1"/>
    <row r="54" spans="2:3" ht="12.75" customHeight="1"/>
    <row r="55" spans="2:3" ht="12.75" customHeight="1"/>
    <row r="56" spans="2:3" ht="12.75" customHeight="1"/>
    <row r="57" spans="2:3"/>
    <row r="58" spans="2:3"/>
    <row r="59" spans="2:3"/>
    <row r="60" spans="2:3"/>
    <row r="61" spans="2:3"/>
    <row r="62" spans="2:3"/>
    <row r="63" spans="2:3"/>
    <row r="64" spans="2:3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</sheetData>
  <mergeCells count="4">
    <mergeCell ref="B30:R30"/>
    <mergeCell ref="F2:O2"/>
    <mergeCell ref="F3:O3"/>
    <mergeCell ref="F4:O4"/>
  </mergeCells>
  <phoneticPr fontId="15" type="noConversion"/>
  <printOptions horizontalCentered="1"/>
  <pageMargins left="0.59055118110236227" right="0.59055118110236227" top="0.39370078740157483" bottom="0.1968503937007874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showGridLines="0" zoomScaleNormal="75" zoomScaleSheetLayoutView="75" workbookViewId="0">
      <selection activeCell="F13" sqref="F13"/>
    </sheetView>
  </sheetViews>
  <sheetFormatPr defaultColWidth="0" defaultRowHeight="12.75" zeroHeight="1"/>
  <cols>
    <col min="1" max="1" width="3.7109375" style="1" customWidth="1"/>
    <col min="2" max="2" width="18.7109375" style="1" customWidth="1"/>
    <col min="3" max="3" width="14.7109375" style="1" customWidth="1"/>
    <col min="4" max="4" width="7.7109375" style="1" customWidth="1"/>
    <col min="5" max="5" width="4.28515625" style="1" bestFit="1" customWidth="1"/>
    <col min="6" max="6" width="20.7109375" style="1" customWidth="1"/>
    <col min="7" max="10" width="3.7109375" style="1" customWidth="1"/>
    <col min="11" max="11" width="9.7109375" style="1" customWidth="1"/>
    <col min="12" max="15" width="3.7109375" style="1" customWidth="1"/>
    <col min="16" max="16" width="9.7109375" style="1" customWidth="1"/>
    <col min="17" max="18" width="4.7109375" style="1" customWidth="1"/>
    <col min="19" max="20" width="5.7109375" style="1" customWidth="1"/>
    <col min="21" max="21" width="10.7109375" style="1" customWidth="1"/>
    <col min="22" max="22" width="11.42578125" style="1" customWidth="1"/>
    <col min="23" max="16384" width="0" style="1" hidden="1"/>
  </cols>
  <sheetData>
    <row r="1" spans="1:21" ht="18" customHeight="1">
      <c r="A1" s="26"/>
      <c r="B1" s="41"/>
      <c r="C1" s="26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27"/>
      <c r="U1" s="143" t="s">
        <v>24</v>
      </c>
    </row>
    <row r="2" spans="1:21" ht="20.25">
      <c r="A2" s="26"/>
      <c r="B2" s="40" t="s">
        <v>128</v>
      </c>
      <c r="C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15"/>
      <c r="U2" s="143"/>
    </row>
    <row r="3" spans="1:21" ht="15.75" customHeight="1">
      <c r="A3" s="2"/>
      <c r="B3" s="40" t="s">
        <v>133</v>
      </c>
      <c r="C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28" t="s">
        <v>85</v>
      </c>
    </row>
    <row r="4" spans="1:21" ht="6" customHeight="1">
      <c r="A4" s="2"/>
      <c r="B4" s="40"/>
      <c r="C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29"/>
    </row>
    <row r="5" spans="1:21">
      <c r="A5" s="30"/>
      <c r="B5" s="93" t="s">
        <v>167</v>
      </c>
      <c r="C5" s="9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1"/>
    </row>
    <row r="6" spans="1:21">
      <c r="A6" s="30"/>
      <c r="B6" s="30" t="s">
        <v>129</v>
      </c>
      <c r="C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1"/>
    </row>
    <row r="7" spans="1:21" ht="6" customHeight="1">
      <c r="A7" s="3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1"/>
    </row>
    <row r="8" spans="1:21" ht="20.100000000000001" customHeight="1">
      <c r="A8" s="142" t="s">
        <v>100</v>
      </c>
      <c r="B8" s="142"/>
      <c r="C8" s="142"/>
      <c r="D8" s="146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8"/>
      <c r="Q8" s="3"/>
      <c r="R8" s="3"/>
      <c r="S8" s="3"/>
      <c r="T8" s="3"/>
      <c r="U8" s="31"/>
    </row>
    <row r="9" spans="1:21" ht="6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1"/>
    </row>
    <row r="10" spans="1:21">
      <c r="A10" s="144" t="s">
        <v>86</v>
      </c>
      <c r="B10" s="151" t="s">
        <v>87</v>
      </c>
      <c r="C10" s="152"/>
      <c r="D10" s="18" t="s">
        <v>88</v>
      </c>
      <c r="E10" s="153" t="s">
        <v>89</v>
      </c>
      <c r="F10" s="33" t="s">
        <v>98</v>
      </c>
      <c r="G10" s="151" t="s">
        <v>90</v>
      </c>
      <c r="H10" s="162"/>
      <c r="I10" s="162"/>
      <c r="J10" s="162"/>
      <c r="K10" s="152"/>
      <c r="L10" s="151" t="s">
        <v>91</v>
      </c>
      <c r="M10" s="162"/>
      <c r="N10" s="162"/>
      <c r="O10" s="162"/>
      <c r="P10" s="152"/>
      <c r="Q10" s="156" t="s">
        <v>95</v>
      </c>
      <c r="R10" s="20" t="s">
        <v>96</v>
      </c>
      <c r="S10" s="153" t="s">
        <v>92</v>
      </c>
      <c r="T10" s="153"/>
      <c r="U10" s="160" t="s">
        <v>97</v>
      </c>
    </row>
    <row r="11" spans="1:21" ht="13.5" thickBot="1">
      <c r="A11" s="145"/>
      <c r="B11" s="4" t="s">
        <v>79</v>
      </c>
      <c r="C11" s="4" t="s">
        <v>111</v>
      </c>
      <c r="D11" s="17" t="s">
        <v>84</v>
      </c>
      <c r="E11" s="154"/>
      <c r="F11" s="5" t="s">
        <v>132</v>
      </c>
      <c r="G11" s="18" t="s">
        <v>115</v>
      </c>
      <c r="H11" s="19" t="s">
        <v>116</v>
      </c>
      <c r="I11" s="18" t="s">
        <v>118</v>
      </c>
      <c r="J11" s="19" t="s">
        <v>117</v>
      </c>
      <c r="K11" s="18" t="s">
        <v>119</v>
      </c>
      <c r="L11" s="18" t="s">
        <v>115</v>
      </c>
      <c r="M11" s="19" t="s">
        <v>116</v>
      </c>
      <c r="N11" s="18" t="s">
        <v>118</v>
      </c>
      <c r="O11" s="19" t="s">
        <v>117</v>
      </c>
      <c r="P11" s="18" t="s">
        <v>119</v>
      </c>
      <c r="Q11" s="157"/>
      <c r="R11" s="5" t="s">
        <v>16</v>
      </c>
      <c r="S11" s="5" t="s">
        <v>93</v>
      </c>
      <c r="T11" s="5" t="s">
        <v>94</v>
      </c>
      <c r="U11" s="161"/>
    </row>
    <row r="12" spans="1:21" ht="13.5" customHeight="1" thickBot="1">
      <c r="A12" s="21">
        <v>0</v>
      </c>
      <c r="B12" s="21"/>
      <c r="C12" s="21"/>
      <c r="D12" s="21"/>
      <c r="E12" s="21"/>
      <c r="F12" s="21"/>
      <c r="G12" s="22"/>
      <c r="H12" s="23"/>
      <c r="I12" s="22"/>
      <c r="J12" s="23"/>
      <c r="K12" s="21"/>
      <c r="L12" s="22"/>
      <c r="M12" s="23"/>
      <c r="N12" s="22"/>
      <c r="O12" s="23"/>
      <c r="P12" s="21"/>
      <c r="Q12" s="21"/>
      <c r="R12" s="21"/>
      <c r="S12" s="21"/>
      <c r="T12" s="78"/>
      <c r="U12" s="85"/>
    </row>
    <row r="13" spans="1:21" ht="17.25" customHeight="1">
      <c r="A13" s="47">
        <v>1</v>
      </c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86"/>
    </row>
    <row r="14" spans="1:21" ht="17.25" customHeight="1">
      <c r="A14" s="48">
        <v>2</v>
      </c>
      <c r="B14" s="13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87"/>
    </row>
    <row r="15" spans="1:21" ht="17.25" customHeight="1">
      <c r="A15" s="48">
        <v>3</v>
      </c>
      <c r="B15" s="13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4"/>
      <c r="T15" s="14"/>
      <c r="U15" s="87"/>
    </row>
    <row r="16" spans="1:21" ht="17.25" customHeight="1">
      <c r="A16" s="48">
        <v>4</v>
      </c>
      <c r="B16" s="13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4"/>
      <c r="T16" s="14"/>
      <c r="U16" s="87"/>
    </row>
    <row r="17" spans="1:21" ht="17.25" customHeight="1">
      <c r="A17" s="48">
        <v>5</v>
      </c>
      <c r="B17" s="13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4"/>
      <c r="T17" s="14"/>
      <c r="U17" s="87"/>
    </row>
    <row r="18" spans="1:21" ht="17.25" customHeight="1">
      <c r="A18" s="48">
        <v>6</v>
      </c>
      <c r="B18" s="13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4"/>
      <c r="T18" s="14"/>
      <c r="U18" s="87"/>
    </row>
    <row r="19" spans="1:21" ht="17.25" customHeight="1">
      <c r="A19" s="48">
        <v>7</v>
      </c>
      <c r="B19" s="13"/>
      <c r="C19" s="13"/>
      <c r="D19" s="12"/>
      <c r="E19" s="12"/>
      <c r="F19" s="12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2"/>
      <c r="R19" s="12"/>
      <c r="S19" s="14"/>
      <c r="T19" s="14"/>
      <c r="U19" s="87"/>
    </row>
    <row r="20" spans="1:21" ht="17.25" customHeight="1">
      <c r="A20" s="48">
        <v>8</v>
      </c>
      <c r="B20" s="13"/>
      <c r="C20" s="13"/>
      <c r="D20" s="12"/>
      <c r="E20" s="12"/>
      <c r="F20" s="12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2"/>
      <c r="R20" s="12"/>
      <c r="S20" s="14"/>
      <c r="T20" s="14"/>
      <c r="U20" s="87"/>
    </row>
    <row r="21" spans="1:21" ht="17.25" customHeight="1">
      <c r="A21" s="48">
        <v>9</v>
      </c>
      <c r="B21" s="13"/>
      <c r="C21" s="13"/>
      <c r="D21" s="12"/>
      <c r="E21" s="12"/>
      <c r="F21" s="12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2"/>
      <c r="R21" s="12"/>
      <c r="S21" s="14"/>
      <c r="T21" s="14"/>
      <c r="U21" s="87"/>
    </row>
    <row r="22" spans="1:21" ht="17.25" customHeight="1">
      <c r="A22" s="48">
        <v>10</v>
      </c>
      <c r="B22" s="13"/>
      <c r="C22" s="13"/>
      <c r="D22" s="12"/>
      <c r="E22" s="12"/>
      <c r="F22" s="12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2"/>
      <c r="R22" s="12"/>
      <c r="S22" s="14"/>
      <c r="T22" s="14"/>
      <c r="U22" s="87"/>
    </row>
    <row r="23" spans="1:21" ht="17.25" customHeight="1">
      <c r="A23" s="48">
        <v>11</v>
      </c>
      <c r="B23" s="13"/>
      <c r="C23" s="13"/>
      <c r="D23" s="12"/>
      <c r="E23" s="12"/>
      <c r="F23" s="12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2"/>
      <c r="R23" s="12"/>
      <c r="S23" s="14"/>
      <c r="T23" s="14"/>
      <c r="U23" s="87"/>
    </row>
    <row r="24" spans="1:21" ht="17.25" customHeight="1">
      <c r="A24" s="48">
        <v>12</v>
      </c>
      <c r="B24" s="13"/>
      <c r="C24" s="13"/>
      <c r="D24" s="12"/>
      <c r="E24" s="12"/>
      <c r="F24" s="12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2"/>
      <c r="R24" s="12"/>
      <c r="S24" s="14"/>
      <c r="T24" s="14"/>
      <c r="U24" s="87"/>
    </row>
    <row r="25" spans="1:21" ht="17.25" customHeight="1">
      <c r="A25" s="48">
        <v>13</v>
      </c>
      <c r="B25" s="13"/>
      <c r="C25" s="13"/>
      <c r="D25" s="12"/>
      <c r="E25" s="12"/>
      <c r="F25" s="12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2"/>
      <c r="R25" s="12"/>
      <c r="S25" s="14"/>
      <c r="T25" s="14"/>
      <c r="U25" s="87"/>
    </row>
    <row r="26" spans="1:21" ht="15.75" customHeight="1">
      <c r="A26" s="34"/>
      <c r="B26" s="34"/>
      <c r="C26" s="7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5" t="s">
        <v>102</v>
      </c>
      <c r="T26" s="158">
        <f>SUM(U13:U25)</f>
        <v>0</v>
      </c>
      <c r="U26" s="159"/>
    </row>
    <row r="27" spans="1:21" ht="15.75" customHeight="1">
      <c r="A27" s="6"/>
      <c r="B27" s="6"/>
      <c r="C27" s="7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31"/>
    </row>
    <row r="28" spans="1:21" ht="15.75" customHeight="1">
      <c r="A28" s="6"/>
      <c r="B28" s="6"/>
      <c r="C28" s="74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31"/>
    </row>
    <row r="29" spans="1:21">
      <c r="Q29" s="3"/>
      <c r="R29" s="3"/>
      <c r="S29" s="3"/>
      <c r="T29" s="3"/>
      <c r="U29" s="31"/>
    </row>
    <row r="30" spans="1:21">
      <c r="A30" s="155" t="s">
        <v>101</v>
      </c>
      <c r="B30" s="155"/>
      <c r="C30" s="16" t="s">
        <v>130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7" t="s">
        <v>131</v>
      </c>
      <c r="Q30" s="7"/>
      <c r="R30" s="6" t="s">
        <v>80</v>
      </c>
      <c r="S30" s="149"/>
      <c r="T30" s="149"/>
      <c r="U30" s="149"/>
    </row>
    <row r="31" spans="1:21">
      <c r="A31" s="25"/>
      <c r="B31" s="7"/>
      <c r="C31" s="16" t="s">
        <v>17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7" t="s">
        <v>103</v>
      </c>
      <c r="Q31" s="3"/>
      <c r="R31" s="10"/>
      <c r="S31" s="3"/>
      <c r="T31" s="3"/>
      <c r="U31" s="31"/>
    </row>
    <row r="32" spans="1:21">
      <c r="A32" s="25"/>
      <c r="B32" s="3"/>
      <c r="C32" s="16" t="s">
        <v>106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7" t="s">
        <v>107</v>
      </c>
      <c r="Q32" s="3"/>
      <c r="R32" s="6" t="s">
        <v>83</v>
      </c>
      <c r="S32" s="150"/>
      <c r="T32" s="150"/>
      <c r="U32" s="150"/>
    </row>
    <row r="33" spans="1:21">
      <c r="A33" s="69" t="s">
        <v>60</v>
      </c>
      <c r="B33" s="3"/>
      <c r="C33" s="16" t="s">
        <v>104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7" t="s">
        <v>105</v>
      </c>
      <c r="Q33" s="3"/>
      <c r="R33" s="6" t="s">
        <v>82</v>
      </c>
      <c r="S33" s="149"/>
      <c r="T33" s="149"/>
      <c r="U33" s="149"/>
    </row>
    <row r="34" spans="1:21">
      <c r="A34" s="69" t="s">
        <v>124</v>
      </c>
      <c r="B34" s="3"/>
      <c r="C34" s="16" t="s">
        <v>108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7" t="s">
        <v>109</v>
      </c>
      <c r="Q34" s="3"/>
      <c r="R34" s="10"/>
      <c r="S34" s="9"/>
      <c r="T34" s="9"/>
      <c r="U34" s="9"/>
    </row>
    <row r="35" spans="1:21">
      <c r="A35" s="69" t="s">
        <v>191</v>
      </c>
      <c r="B35" s="3"/>
      <c r="C35" s="7" t="s">
        <v>112</v>
      </c>
      <c r="P35" s="7"/>
      <c r="Q35" s="3"/>
      <c r="R35" s="10"/>
      <c r="S35" s="3"/>
      <c r="T35" s="3"/>
      <c r="U35" s="3"/>
    </row>
    <row r="36" spans="1:21">
      <c r="A36" s="69" t="s">
        <v>127</v>
      </c>
      <c r="B36" s="3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7"/>
      <c r="Q36" s="3"/>
      <c r="R36" s="6" t="s">
        <v>81</v>
      </c>
      <c r="S36" s="149"/>
      <c r="T36" s="149"/>
      <c r="U36" s="149"/>
    </row>
    <row r="37" spans="1:21">
      <c r="A37" s="69"/>
      <c r="B37" s="3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7"/>
      <c r="Q37" s="3"/>
      <c r="R37" s="3"/>
      <c r="S37" s="3"/>
      <c r="T37" s="3"/>
      <c r="U37" s="31"/>
    </row>
    <row r="38" spans="1:21">
      <c r="A38" s="70" t="s">
        <v>66</v>
      </c>
      <c r="B38" s="3"/>
      <c r="C38" s="7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21" hidden="1">
      <c r="A39" s="71" t="s">
        <v>99</v>
      </c>
    </row>
  </sheetData>
  <mergeCells count="17">
    <mergeCell ref="L10:P10"/>
    <mergeCell ref="U1:U2"/>
    <mergeCell ref="A10:A11"/>
    <mergeCell ref="A8:D8"/>
    <mergeCell ref="E8:P8"/>
    <mergeCell ref="S36:U36"/>
    <mergeCell ref="S32:U32"/>
    <mergeCell ref="S33:U33"/>
    <mergeCell ref="S30:U30"/>
    <mergeCell ref="B10:C10"/>
    <mergeCell ref="E10:E11"/>
    <mergeCell ref="A30:B30"/>
    <mergeCell ref="S10:T10"/>
    <mergeCell ref="Q10:Q11"/>
    <mergeCell ref="T26:U26"/>
    <mergeCell ref="U10:U11"/>
    <mergeCell ref="G10:K10"/>
  </mergeCells>
  <phoneticPr fontId="0" type="noConversion"/>
  <dataValidations count="5">
    <dataValidation type="list" allowBlank="1" showInputMessage="1" showErrorMessage="1" sqref="E13:E25">
      <formula1>$A$33:$A$34</formula1>
    </dataValidation>
    <dataValidation type="list" allowBlank="1" showInputMessage="1" showErrorMessage="1" sqref="F13:F25">
      <formula1>$A$35:$A$36</formula1>
    </dataValidation>
    <dataValidation type="list" allowBlank="1" showInputMessage="1" showErrorMessage="1" sqref="Q13:Q25">
      <formula1>$A$38:$A$39</formula1>
    </dataValidation>
    <dataValidation type="list" allowBlank="1" showInputMessage="1" showErrorMessage="1" sqref="R13:R25">
      <formula1>$A$13:$A$25</formula1>
    </dataValidation>
    <dataValidation type="list" allowBlank="1" showInputMessage="1" showErrorMessage="1" sqref="D13:D25">
      <formula1>$O$30:$O$34</formula1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paperSize="11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showGridLines="0" zoomScaleSheetLayoutView="75" workbookViewId="0">
      <selection activeCell="F13" sqref="F13"/>
    </sheetView>
  </sheetViews>
  <sheetFormatPr defaultColWidth="0" defaultRowHeight="12.75" zeroHeight="1"/>
  <cols>
    <col min="1" max="1" width="3.7109375" style="1" customWidth="1"/>
    <col min="2" max="2" width="18.7109375" style="1" customWidth="1"/>
    <col min="3" max="3" width="14.7109375" style="1" customWidth="1"/>
    <col min="4" max="4" width="7.7109375" style="1" customWidth="1"/>
    <col min="5" max="5" width="4.28515625" style="1" bestFit="1" customWidth="1"/>
    <col min="6" max="6" width="20.7109375" style="1" customWidth="1"/>
    <col min="7" max="10" width="3.7109375" style="1" customWidth="1"/>
    <col min="11" max="11" width="9.7109375" style="1" customWidth="1"/>
    <col min="12" max="15" width="3.7109375" style="1" customWidth="1"/>
    <col min="16" max="16" width="9.7109375" style="1" customWidth="1"/>
    <col min="17" max="18" width="4.7109375" style="1" customWidth="1"/>
    <col min="19" max="20" width="5.7109375" style="1" customWidth="1"/>
    <col min="21" max="21" width="9.85546875" style="1" customWidth="1"/>
    <col min="22" max="22" width="9.7109375" style="1" customWidth="1"/>
    <col min="23" max="16384" width="0" style="1" hidden="1"/>
  </cols>
  <sheetData>
    <row r="1" spans="1:21" ht="18" customHeight="1">
      <c r="A1" s="26"/>
      <c r="B1" s="41"/>
      <c r="C1" s="26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27"/>
      <c r="U1" s="143" t="s">
        <v>25</v>
      </c>
    </row>
    <row r="2" spans="1:21" ht="20.25">
      <c r="A2" s="26"/>
      <c r="B2" s="40" t="s">
        <v>128</v>
      </c>
      <c r="C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15"/>
      <c r="U2" s="143"/>
    </row>
    <row r="3" spans="1:21" ht="15.75" customHeight="1">
      <c r="A3" s="2"/>
      <c r="B3" s="40" t="s">
        <v>133</v>
      </c>
      <c r="C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28" t="s">
        <v>18</v>
      </c>
    </row>
    <row r="4" spans="1:21" ht="6" customHeight="1">
      <c r="A4" s="2"/>
      <c r="B4" s="40"/>
      <c r="C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29"/>
    </row>
    <row r="5" spans="1:21">
      <c r="A5" s="30"/>
      <c r="B5" s="93" t="s">
        <v>167</v>
      </c>
      <c r="C5" s="9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75"/>
    </row>
    <row r="6" spans="1:21">
      <c r="A6" s="30"/>
      <c r="B6" s="30" t="s">
        <v>129</v>
      </c>
      <c r="C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5"/>
    </row>
    <row r="7" spans="1:21" ht="6" customHeight="1">
      <c r="A7" s="3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75"/>
    </row>
    <row r="8" spans="1:21" ht="20.100000000000001" customHeight="1">
      <c r="A8" s="142" t="s">
        <v>100</v>
      </c>
      <c r="B8" s="142"/>
      <c r="C8" s="142"/>
      <c r="D8" s="146"/>
      <c r="E8" s="165" t="str">
        <f>IF('Form A1 - Official Party'!E8:P8=0,"",'Form A1 - Official Party'!E8:P8)</f>
        <v/>
      </c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6"/>
      <c r="Q8" s="3"/>
      <c r="R8" s="3"/>
      <c r="S8" s="3"/>
      <c r="T8" s="3"/>
      <c r="U8" s="75"/>
    </row>
    <row r="9" spans="1:21" ht="6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75"/>
    </row>
    <row r="10" spans="1:21">
      <c r="A10" s="163" t="s">
        <v>86</v>
      </c>
      <c r="B10" s="151" t="s">
        <v>87</v>
      </c>
      <c r="C10" s="152"/>
      <c r="D10" s="18" t="s">
        <v>88</v>
      </c>
      <c r="E10" s="153" t="s">
        <v>89</v>
      </c>
      <c r="F10" s="33" t="s">
        <v>98</v>
      </c>
      <c r="G10" s="151" t="s">
        <v>90</v>
      </c>
      <c r="H10" s="162"/>
      <c r="I10" s="162"/>
      <c r="J10" s="162"/>
      <c r="K10" s="152"/>
      <c r="L10" s="151" t="s">
        <v>91</v>
      </c>
      <c r="M10" s="162"/>
      <c r="N10" s="162"/>
      <c r="O10" s="162"/>
      <c r="P10" s="152"/>
      <c r="Q10" s="156" t="s">
        <v>95</v>
      </c>
      <c r="R10" s="20" t="s">
        <v>96</v>
      </c>
      <c r="S10" s="153" t="s">
        <v>92</v>
      </c>
      <c r="T10" s="153"/>
      <c r="U10" s="160" t="s">
        <v>97</v>
      </c>
    </row>
    <row r="11" spans="1:21" ht="13.5" thickBot="1">
      <c r="A11" s="164"/>
      <c r="B11" s="4" t="s">
        <v>79</v>
      </c>
      <c r="C11" s="4" t="s">
        <v>111</v>
      </c>
      <c r="D11" s="17" t="s">
        <v>84</v>
      </c>
      <c r="E11" s="154"/>
      <c r="F11" s="5" t="s">
        <v>132</v>
      </c>
      <c r="G11" s="18" t="s">
        <v>115</v>
      </c>
      <c r="H11" s="19" t="s">
        <v>116</v>
      </c>
      <c r="I11" s="18" t="s">
        <v>118</v>
      </c>
      <c r="J11" s="19" t="s">
        <v>117</v>
      </c>
      <c r="K11" s="18" t="s">
        <v>119</v>
      </c>
      <c r="L11" s="18" t="s">
        <v>115</v>
      </c>
      <c r="M11" s="19" t="s">
        <v>116</v>
      </c>
      <c r="N11" s="18" t="s">
        <v>118</v>
      </c>
      <c r="O11" s="19" t="s">
        <v>117</v>
      </c>
      <c r="P11" s="18" t="s">
        <v>119</v>
      </c>
      <c r="Q11" s="157"/>
      <c r="R11" s="5" t="s">
        <v>16</v>
      </c>
      <c r="S11" s="5" t="s">
        <v>93</v>
      </c>
      <c r="T11" s="5" t="s">
        <v>94</v>
      </c>
      <c r="U11" s="161"/>
    </row>
    <row r="12" spans="1:21" ht="13.5" customHeight="1" thickBot="1">
      <c r="A12" s="21">
        <v>0</v>
      </c>
      <c r="B12" s="21"/>
      <c r="C12" s="21"/>
      <c r="D12" s="21"/>
      <c r="E12" s="21"/>
      <c r="F12" s="21"/>
      <c r="G12" s="22"/>
      <c r="H12" s="23"/>
      <c r="I12" s="22"/>
      <c r="J12" s="23"/>
      <c r="K12" s="21"/>
      <c r="L12" s="22"/>
      <c r="M12" s="23"/>
      <c r="N12" s="22"/>
      <c r="O12" s="23"/>
      <c r="P12" s="21"/>
      <c r="Q12" s="21"/>
      <c r="R12" s="21"/>
      <c r="S12" s="21"/>
      <c r="T12" s="78"/>
      <c r="U12" s="85"/>
    </row>
    <row r="13" spans="1:21" ht="17.25" customHeight="1">
      <c r="A13" s="76">
        <v>14</v>
      </c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86"/>
    </row>
    <row r="14" spans="1:21" ht="17.25" customHeight="1">
      <c r="A14" s="77">
        <v>15</v>
      </c>
      <c r="B14" s="13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87"/>
    </row>
    <row r="15" spans="1:21" ht="17.25" customHeight="1">
      <c r="A15" s="77">
        <v>16</v>
      </c>
      <c r="B15" s="13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4"/>
      <c r="T15" s="14"/>
      <c r="U15" s="87"/>
    </row>
    <row r="16" spans="1:21" ht="17.25" customHeight="1">
      <c r="A16" s="77">
        <v>17</v>
      </c>
      <c r="B16" s="13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4"/>
      <c r="T16" s="14"/>
      <c r="U16" s="87"/>
    </row>
    <row r="17" spans="1:21" ht="17.25" customHeight="1">
      <c r="A17" s="77">
        <v>18</v>
      </c>
      <c r="B17" s="13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4"/>
      <c r="T17" s="14"/>
      <c r="U17" s="87"/>
    </row>
    <row r="18" spans="1:21" ht="17.25" customHeight="1">
      <c r="A18" s="77">
        <v>19</v>
      </c>
      <c r="B18" s="13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4"/>
      <c r="T18" s="14"/>
      <c r="U18" s="87"/>
    </row>
    <row r="19" spans="1:21" ht="17.25" customHeight="1">
      <c r="A19" s="77">
        <v>20</v>
      </c>
      <c r="B19" s="13"/>
      <c r="C19" s="13"/>
      <c r="D19" s="12"/>
      <c r="E19" s="12"/>
      <c r="F19" s="12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2"/>
      <c r="R19" s="12"/>
      <c r="S19" s="14"/>
      <c r="T19" s="14"/>
      <c r="U19" s="87"/>
    </row>
    <row r="20" spans="1:21" ht="15.75" customHeight="1">
      <c r="A20" s="34"/>
      <c r="B20" s="34"/>
      <c r="C20" s="7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5" t="s">
        <v>102</v>
      </c>
      <c r="T20" s="158">
        <f>SUM(U13:U19)</f>
        <v>0</v>
      </c>
      <c r="U20" s="159"/>
    </row>
    <row r="21" spans="1:21" ht="15.75" customHeight="1">
      <c r="A21" s="6"/>
      <c r="B21" s="6"/>
      <c r="C21" s="7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5"/>
    </row>
    <row r="22" spans="1:21" ht="15.75" customHeight="1">
      <c r="A22" s="6"/>
      <c r="B22" s="6"/>
      <c r="C22" s="74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5"/>
    </row>
    <row r="23" spans="1:21">
      <c r="Q23" s="3"/>
      <c r="R23" s="3"/>
      <c r="S23" s="3"/>
      <c r="T23" s="3"/>
      <c r="U23" s="75"/>
    </row>
    <row r="24" spans="1:21">
      <c r="A24" s="155" t="s">
        <v>101</v>
      </c>
      <c r="B24" s="155"/>
      <c r="C24" s="16" t="s">
        <v>19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 t="s">
        <v>110</v>
      </c>
      <c r="Q24" s="7"/>
      <c r="R24" s="6" t="s">
        <v>80</v>
      </c>
      <c r="S24" s="149"/>
      <c r="T24" s="149"/>
      <c r="U24" s="149"/>
    </row>
    <row r="25" spans="1:21">
      <c r="A25" s="25"/>
      <c r="B25" s="7"/>
      <c r="C25" s="16" t="s">
        <v>18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 t="s">
        <v>20</v>
      </c>
      <c r="Q25" s="3"/>
      <c r="R25" s="10"/>
      <c r="S25" s="3"/>
      <c r="T25" s="3"/>
      <c r="U25" s="75"/>
    </row>
    <row r="26" spans="1:21">
      <c r="A26" s="25"/>
      <c r="B26" s="3"/>
      <c r="C26" s="16" t="s">
        <v>189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 t="s">
        <v>107</v>
      </c>
      <c r="Q26" s="3"/>
      <c r="R26" s="6" t="s">
        <v>83</v>
      </c>
      <c r="S26" s="150"/>
      <c r="T26" s="150"/>
      <c r="U26" s="150"/>
    </row>
    <row r="27" spans="1:21">
      <c r="A27" s="69" t="s">
        <v>60</v>
      </c>
      <c r="B27" s="3"/>
      <c r="C27" s="16" t="s">
        <v>190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 t="s">
        <v>109</v>
      </c>
      <c r="Q27" s="3"/>
      <c r="R27" s="6" t="s">
        <v>82</v>
      </c>
      <c r="S27" s="149"/>
      <c r="T27" s="149"/>
      <c r="U27" s="149"/>
    </row>
    <row r="28" spans="1:21">
      <c r="A28" s="69" t="s">
        <v>124</v>
      </c>
      <c r="B28" s="3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/>
      <c r="Q28" s="3"/>
      <c r="R28" s="10"/>
      <c r="S28" s="9"/>
      <c r="T28" s="9"/>
      <c r="U28" s="9"/>
    </row>
    <row r="29" spans="1:21">
      <c r="A29" s="69" t="s">
        <v>191</v>
      </c>
      <c r="B29" s="3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/>
      <c r="P29" s="7"/>
      <c r="Q29" s="3"/>
      <c r="R29" s="10"/>
      <c r="S29" s="3"/>
      <c r="T29" s="3"/>
      <c r="U29" s="3"/>
    </row>
    <row r="30" spans="1:21">
      <c r="A30" s="69" t="s">
        <v>127</v>
      </c>
      <c r="B30" s="3"/>
      <c r="C30" s="7" t="s">
        <v>112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7"/>
      <c r="Q30" s="3"/>
      <c r="R30" s="6" t="s">
        <v>81</v>
      </c>
      <c r="S30" s="149"/>
      <c r="T30" s="149"/>
      <c r="U30" s="149"/>
    </row>
    <row r="31" spans="1:21">
      <c r="A31" s="69"/>
      <c r="B31" s="3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7"/>
      <c r="Q31" s="3"/>
      <c r="R31" s="3"/>
      <c r="S31" s="3"/>
      <c r="T31" s="3"/>
      <c r="U31" s="75"/>
    </row>
    <row r="32" spans="1:21">
      <c r="A32" s="70" t="s">
        <v>66</v>
      </c>
      <c r="B32" s="3"/>
      <c r="C32" s="7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">
      <c r="A33" s="71" t="s">
        <v>99</v>
      </c>
    </row>
    <row r="34" spans="1:1"/>
    <row r="35" spans="1:1"/>
    <row r="36" spans="1:1"/>
    <row r="37" spans="1:1"/>
    <row r="38" spans="1:1"/>
  </sheetData>
  <mergeCells count="17">
    <mergeCell ref="S30:U30"/>
    <mergeCell ref="S26:U26"/>
    <mergeCell ref="S27:U27"/>
    <mergeCell ref="S24:U24"/>
    <mergeCell ref="B10:C10"/>
    <mergeCell ref="E10:E11"/>
    <mergeCell ref="A24:B24"/>
    <mergeCell ref="S10:T10"/>
    <mergeCell ref="Q10:Q11"/>
    <mergeCell ref="T20:U20"/>
    <mergeCell ref="U10:U11"/>
    <mergeCell ref="G10:K10"/>
    <mergeCell ref="L10:P10"/>
    <mergeCell ref="U1:U2"/>
    <mergeCell ref="A10:A11"/>
    <mergeCell ref="A8:D8"/>
    <mergeCell ref="E8:P8"/>
  </mergeCells>
  <phoneticPr fontId="0" type="noConversion"/>
  <dataValidations count="5">
    <dataValidation type="list" allowBlank="1" showInputMessage="1" showErrorMessage="1" sqref="E13:E19">
      <formula1>$A$27:$A$28</formula1>
    </dataValidation>
    <dataValidation type="list" allowBlank="1" showInputMessage="1" showErrorMessage="1" sqref="F13:F19">
      <formula1>$A$29:$A$30</formula1>
    </dataValidation>
    <dataValidation type="list" allowBlank="1" showInputMessage="1" showErrorMessage="1" sqref="Q13:Q19">
      <formula1>$A$32:$A$33</formula1>
    </dataValidation>
    <dataValidation type="list" allowBlank="1" showInputMessage="1" showErrorMessage="1" sqref="R13:R19">
      <formula1>$A$13:$A$19</formula1>
    </dataValidation>
    <dataValidation type="list" allowBlank="1" showInputMessage="1" showErrorMessage="1" sqref="D13:D19">
      <formula1>$O$24:$O$29</formula1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22"/>
  <sheetViews>
    <sheetView showGridLines="0" showZeros="0" topLeftCell="A55" workbookViewId="0">
      <selection activeCell="Y13" sqref="Y13"/>
    </sheetView>
  </sheetViews>
  <sheetFormatPr defaultColWidth="4.7109375" defaultRowHeight="12.75"/>
  <cols>
    <col min="1" max="2" width="1.7109375" style="1" customWidth="1"/>
    <col min="3" max="10" width="5" style="1" customWidth="1"/>
    <col min="11" max="12" width="2.7109375" style="1" customWidth="1"/>
    <col min="13" max="20" width="5" style="1" customWidth="1"/>
    <col min="21" max="21" width="2.7109375" style="1" customWidth="1"/>
    <col min="22" max="22" width="1.7109375" style="1" customWidth="1"/>
    <col min="23" max="23" width="3" style="1" customWidth="1"/>
    <col min="24" max="24" width="4.7109375" style="1" customWidth="1"/>
    <col min="25" max="25" width="10" style="1" customWidth="1"/>
    <col min="26" max="16384" width="4.7109375" style="1"/>
  </cols>
  <sheetData>
    <row r="1" spans="3:22" ht="19.5" customHeight="1">
      <c r="C1" s="41"/>
      <c r="T1" s="143" t="s">
        <v>121</v>
      </c>
      <c r="U1" s="143"/>
      <c r="V1" s="143"/>
    </row>
    <row r="2" spans="3:22" ht="18" customHeight="1">
      <c r="C2" s="40" t="s">
        <v>128</v>
      </c>
      <c r="K2" s="24"/>
      <c r="L2" s="24"/>
      <c r="T2" s="143"/>
      <c r="U2" s="143"/>
      <c r="V2" s="143"/>
    </row>
    <row r="3" spans="3:22" ht="16.5">
      <c r="C3" s="40" t="s">
        <v>133</v>
      </c>
      <c r="I3" s="39"/>
      <c r="K3" s="24"/>
      <c r="L3" s="24"/>
      <c r="T3" s="43"/>
      <c r="U3" s="43"/>
      <c r="V3" s="28" t="s">
        <v>77</v>
      </c>
    </row>
    <row r="4" spans="3:22" ht="9.75" customHeight="1">
      <c r="C4" s="40"/>
      <c r="I4" s="38"/>
    </row>
    <row r="5" spans="3:22" ht="12.75" customHeight="1">
      <c r="C5" s="30" t="s">
        <v>134</v>
      </c>
      <c r="I5" s="38"/>
    </row>
    <row r="6" spans="3:22" ht="6" customHeight="1"/>
    <row r="7" spans="3:22" ht="24.75" customHeight="1">
      <c r="C7" s="49" t="s">
        <v>120</v>
      </c>
      <c r="M7" s="181">
        <f>'Form A1 - Official Party'!E8</f>
        <v>0</v>
      </c>
      <c r="N7" s="182"/>
      <c r="O7" s="182"/>
      <c r="P7" s="182"/>
      <c r="Q7" s="182"/>
      <c r="R7" s="182"/>
      <c r="S7" s="182"/>
      <c r="T7" s="182"/>
      <c r="U7" s="183"/>
    </row>
    <row r="8" spans="3:22" ht="6" customHeight="1">
      <c r="M8" s="25"/>
      <c r="N8" s="25"/>
      <c r="O8" s="25"/>
      <c r="P8" s="25"/>
      <c r="Q8" s="25"/>
      <c r="R8" s="25"/>
      <c r="S8" s="25"/>
    </row>
    <row r="9" spans="3:22" ht="16.5">
      <c r="C9" s="168" t="s">
        <v>142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</row>
    <row r="10" spans="3:22" ht="2.1" customHeight="1"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3:22" ht="20.100000000000001" customHeight="1">
      <c r="C11" s="173" t="s">
        <v>135</v>
      </c>
      <c r="D11" s="174"/>
      <c r="E11" s="174"/>
      <c r="F11" s="174"/>
      <c r="G11" s="174"/>
      <c r="H11" s="174"/>
      <c r="I11" s="174"/>
      <c r="J11" s="174"/>
      <c r="K11" s="175"/>
      <c r="M11" s="173" t="s">
        <v>136</v>
      </c>
      <c r="N11" s="174"/>
      <c r="O11" s="174"/>
      <c r="P11" s="174"/>
      <c r="Q11" s="174"/>
      <c r="R11" s="174"/>
      <c r="S11" s="174"/>
      <c r="T11" s="174"/>
      <c r="U11" s="175"/>
    </row>
    <row r="12" spans="3:22">
      <c r="C12" s="46"/>
      <c r="D12" s="176" t="s">
        <v>122</v>
      </c>
      <c r="E12" s="176"/>
      <c r="F12" s="176"/>
      <c r="G12" s="176"/>
      <c r="H12" s="176"/>
      <c r="I12" s="176"/>
      <c r="J12" s="176"/>
      <c r="K12" s="42"/>
      <c r="M12" s="44"/>
      <c r="N12" s="177" t="s">
        <v>122</v>
      </c>
      <c r="O12" s="177"/>
      <c r="P12" s="177"/>
      <c r="Q12" s="177"/>
      <c r="R12" s="177"/>
      <c r="S12" s="177"/>
      <c r="T12" s="177"/>
      <c r="U12" s="45"/>
    </row>
    <row r="13" spans="3:22" ht="20.100000000000001" customHeight="1">
      <c r="C13" s="98">
        <v>1</v>
      </c>
      <c r="D13" s="167"/>
      <c r="E13" s="167"/>
      <c r="F13" s="167"/>
      <c r="G13" s="167"/>
      <c r="H13" s="167"/>
      <c r="I13" s="167"/>
      <c r="J13" s="167"/>
      <c r="K13" s="97"/>
      <c r="L13" s="24"/>
      <c r="M13" s="98">
        <v>1</v>
      </c>
      <c r="N13" s="167"/>
      <c r="O13" s="167"/>
      <c r="P13" s="167"/>
      <c r="Q13" s="167"/>
      <c r="R13" s="167"/>
      <c r="S13" s="167"/>
      <c r="T13" s="167"/>
      <c r="U13" s="97"/>
    </row>
    <row r="14" spans="3:22" ht="20.100000000000001" customHeight="1">
      <c r="C14" s="98">
        <v>2</v>
      </c>
      <c r="D14" s="167"/>
      <c r="E14" s="167"/>
      <c r="F14" s="167"/>
      <c r="G14" s="167"/>
      <c r="H14" s="167"/>
      <c r="I14" s="167"/>
      <c r="J14" s="167"/>
      <c r="K14" s="97"/>
      <c r="L14" s="24"/>
      <c r="M14" s="98">
        <v>2</v>
      </c>
      <c r="N14" s="167"/>
      <c r="O14" s="167"/>
      <c r="P14" s="167"/>
      <c r="Q14" s="167"/>
      <c r="R14" s="167"/>
      <c r="S14" s="167"/>
      <c r="T14" s="167"/>
      <c r="U14" s="97"/>
    </row>
    <row r="15" spans="3:22" ht="20.100000000000001" customHeight="1">
      <c r="C15" s="98">
        <v>3</v>
      </c>
      <c r="D15" s="167"/>
      <c r="E15" s="167"/>
      <c r="F15" s="167"/>
      <c r="G15" s="167"/>
      <c r="H15" s="167"/>
      <c r="I15" s="167"/>
      <c r="J15" s="167"/>
      <c r="K15" s="97"/>
      <c r="L15" s="24"/>
      <c r="M15" s="98">
        <v>3</v>
      </c>
      <c r="N15" s="167"/>
      <c r="O15" s="167"/>
      <c r="P15" s="167"/>
      <c r="Q15" s="167"/>
      <c r="R15" s="167"/>
      <c r="S15" s="167"/>
      <c r="T15" s="167"/>
      <c r="U15" s="97"/>
    </row>
    <row r="16" spans="3:22" ht="20.100000000000001" customHeight="1">
      <c r="C16" s="98">
        <v>4</v>
      </c>
      <c r="D16" s="178"/>
      <c r="E16" s="178"/>
      <c r="F16" s="178"/>
      <c r="G16" s="178"/>
      <c r="H16" s="178"/>
      <c r="I16" s="178"/>
      <c r="J16" s="178"/>
      <c r="K16" s="179"/>
      <c r="L16" s="24"/>
      <c r="M16" s="98">
        <v>4</v>
      </c>
      <c r="N16" s="178"/>
      <c r="O16" s="178"/>
      <c r="P16" s="178"/>
      <c r="Q16" s="178"/>
      <c r="R16" s="178"/>
      <c r="S16" s="178"/>
      <c r="T16" s="178"/>
      <c r="U16" s="179"/>
    </row>
    <row r="17" spans="3:21" ht="20.100000000000001" customHeight="1">
      <c r="C17" s="98">
        <v>5</v>
      </c>
      <c r="D17" s="167"/>
      <c r="E17" s="167"/>
      <c r="F17" s="167"/>
      <c r="G17" s="167"/>
      <c r="H17" s="167"/>
      <c r="I17" s="167"/>
      <c r="J17" s="167"/>
      <c r="K17" s="97"/>
      <c r="L17" s="24"/>
      <c r="M17" s="98">
        <v>5</v>
      </c>
      <c r="N17" s="167"/>
      <c r="O17" s="167"/>
      <c r="P17" s="167"/>
      <c r="Q17" s="167"/>
      <c r="R17" s="167"/>
      <c r="S17" s="167"/>
      <c r="T17" s="167"/>
      <c r="U17" s="97"/>
    </row>
    <row r="18" spans="3:21" ht="6" customHeight="1"/>
    <row r="19" spans="3:21" ht="16.5">
      <c r="C19" s="168" t="s">
        <v>137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</row>
    <row r="20" spans="3:21" ht="2.1" customHeight="1"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3:21" ht="20.100000000000001" customHeight="1">
      <c r="C21" s="173" t="s">
        <v>138</v>
      </c>
      <c r="D21" s="174"/>
      <c r="E21" s="174"/>
      <c r="F21" s="174"/>
      <c r="G21" s="174"/>
      <c r="H21" s="174"/>
      <c r="I21" s="174"/>
      <c r="J21" s="174"/>
      <c r="K21" s="175"/>
      <c r="M21" s="173" t="s">
        <v>139</v>
      </c>
      <c r="N21" s="174"/>
      <c r="O21" s="174"/>
      <c r="P21" s="174"/>
      <c r="Q21" s="174"/>
      <c r="R21" s="174"/>
      <c r="S21" s="174"/>
      <c r="T21" s="174"/>
      <c r="U21" s="175"/>
    </row>
    <row r="22" spans="3:21">
      <c r="C22" s="46"/>
      <c r="D22" s="176" t="s">
        <v>122</v>
      </c>
      <c r="E22" s="176"/>
      <c r="F22" s="176"/>
      <c r="G22" s="176"/>
      <c r="H22" s="176"/>
      <c r="I22" s="176"/>
      <c r="J22" s="176"/>
      <c r="K22" s="42"/>
      <c r="M22" s="44"/>
      <c r="N22" s="177" t="s">
        <v>122</v>
      </c>
      <c r="O22" s="177"/>
      <c r="P22" s="177"/>
      <c r="Q22" s="177"/>
      <c r="R22" s="177"/>
      <c r="S22" s="177"/>
      <c r="T22" s="177"/>
      <c r="U22" s="45"/>
    </row>
    <row r="23" spans="3:21" ht="20.100000000000001" customHeight="1">
      <c r="C23" s="98">
        <v>1</v>
      </c>
      <c r="D23" s="172"/>
      <c r="E23" s="172"/>
      <c r="F23" s="172"/>
      <c r="G23" s="172"/>
      <c r="H23" s="172"/>
      <c r="I23" s="172"/>
      <c r="J23" s="172"/>
      <c r="K23" s="36"/>
      <c r="M23" s="98">
        <v>1</v>
      </c>
      <c r="N23" s="172"/>
      <c r="O23" s="172"/>
      <c r="P23" s="172"/>
      <c r="Q23" s="172"/>
      <c r="R23" s="172"/>
      <c r="S23" s="172"/>
      <c r="T23" s="172"/>
      <c r="U23" s="36"/>
    </row>
    <row r="24" spans="3:21" ht="20.100000000000001" customHeight="1">
      <c r="C24" s="98">
        <v>2</v>
      </c>
      <c r="D24" s="172"/>
      <c r="E24" s="172"/>
      <c r="F24" s="172"/>
      <c r="G24" s="172"/>
      <c r="H24" s="172"/>
      <c r="I24" s="172"/>
      <c r="J24" s="172"/>
      <c r="K24" s="36"/>
      <c r="M24" s="98">
        <v>2</v>
      </c>
      <c r="N24" s="172"/>
      <c r="O24" s="172"/>
      <c r="P24" s="172"/>
      <c r="Q24" s="172"/>
      <c r="R24" s="172"/>
      <c r="S24" s="172"/>
      <c r="T24" s="172"/>
      <c r="U24" s="36"/>
    </row>
    <row r="25" spans="3:21" ht="20.100000000000001" customHeight="1">
      <c r="C25" s="98">
        <v>3</v>
      </c>
      <c r="D25" s="180"/>
      <c r="E25" s="180"/>
      <c r="F25" s="180"/>
      <c r="G25" s="180"/>
      <c r="H25" s="180"/>
      <c r="I25" s="180"/>
      <c r="J25" s="180"/>
      <c r="K25" s="88"/>
      <c r="M25" s="98">
        <v>3</v>
      </c>
      <c r="N25" s="180"/>
      <c r="O25" s="180"/>
      <c r="P25" s="180"/>
      <c r="Q25" s="180"/>
      <c r="R25" s="180"/>
      <c r="S25" s="180"/>
      <c r="T25" s="180"/>
      <c r="U25" s="88"/>
    </row>
    <row r="26" spans="3:21" ht="20.100000000000001" customHeight="1">
      <c r="C26" s="98">
        <v>4</v>
      </c>
      <c r="D26" s="180"/>
      <c r="E26" s="180"/>
      <c r="F26" s="180"/>
      <c r="G26" s="180"/>
      <c r="H26" s="180"/>
      <c r="I26" s="180"/>
      <c r="J26" s="180"/>
      <c r="K26" s="88"/>
      <c r="M26" s="98">
        <v>4</v>
      </c>
      <c r="N26" s="180"/>
      <c r="O26" s="180"/>
      <c r="P26" s="180"/>
      <c r="Q26" s="180"/>
      <c r="R26" s="180"/>
      <c r="S26" s="180"/>
      <c r="T26" s="180"/>
      <c r="U26" s="88"/>
    </row>
    <row r="27" spans="3:21" ht="20.100000000000001" customHeight="1">
      <c r="C27" s="98">
        <v>5</v>
      </c>
      <c r="D27" s="180"/>
      <c r="E27" s="180"/>
      <c r="F27" s="180"/>
      <c r="G27" s="180"/>
      <c r="H27" s="180"/>
      <c r="I27" s="180"/>
      <c r="J27" s="180"/>
      <c r="K27" s="88"/>
      <c r="M27" s="98">
        <v>5</v>
      </c>
      <c r="N27" s="180"/>
      <c r="O27" s="180"/>
      <c r="P27" s="180"/>
      <c r="Q27" s="180"/>
      <c r="R27" s="180"/>
      <c r="S27" s="180"/>
      <c r="T27" s="180"/>
      <c r="U27" s="88"/>
    </row>
    <row r="28" spans="3:21" ht="20.100000000000001" customHeight="1">
      <c r="C28" s="98">
        <v>6</v>
      </c>
      <c r="D28" s="180"/>
      <c r="E28" s="180"/>
      <c r="F28" s="180"/>
      <c r="G28" s="180"/>
      <c r="H28" s="180"/>
      <c r="I28" s="180"/>
      <c r="J28" s="180"/>
      <c r="K28" s="88"/>
      <c r="M28" s="98">
        <v>6</v>
      </c>
      <c r="N28" s="180"/>
      <c r="O28" s="180"/>
      <c r="P28" s="180"/>
      <c r="Q28" s="180"/>
      <c r="R28" s="180"/>
      <c r="S28" s="180"/>
      <c r="T28" s="180"/>
      <c r="U28" s="88"/>
    </row>
    <row r="29" spans="3:21" ht="20.100000000000001" customHeight="1">
      <c r="C29" s="98">
        <v>7</v>
      </c>
      <c r="D29" s="172"/>
      <c r="E29" s="172"/>
      <c r="F29" s="172"/>
      <c r="G29" s="172"/>
      <c r="H29" s="172"/>
      <c r="I29" s="172"/>
      <c r="J29" s="172"/>
      <c r="K29" s="36"/>
      <c r="M29" s="98">
        <v>7</v>
      </c>
      <c r="N29" s="172"/>
      <c r="O29" s="172"/>
      <c r="P29" s="172"/>
      <c r="Q29" s="172"/>
      <c r="R29" s="172"/>
      <c r="S29" s="172"/>
      <c r="T29" s="172"/>
      <c r="U29" s="36"/>
    </row>
    <row r="30" spans="3:21" ht="20.100000000000001" customHeight="1">
      <c r="C30" s="98">
        <v>8</v>
      </c>
      <c r="D30" s="172"/>
      <c r="E30" s="172"/>
      <c r="F30" s="172"/>
      <c r="G30" s="172"/>
      <c r="H30" s="172"/>
      <c r="I30" s="172"/>
      <c r="J30" s="172"/>
      <c r="K30" s="36"/>
      <c r="M30" s="98">
        <v>8</v>
      </c>
      <c r="N30" s="172"/>
      <c r="O30" s="172"/>
      <c r="P30" s="172"/>
      <c r="Q30" s="172"/>
      <c r="R30" s="172"/>
      <c r="S30" s="172"/>
      <c r="T30" s="172"/>
      <c r="U30" s="36"/>
    </row>
    <row r="31" spans="3:21" ht="6" customHeight="1"/>
    <row r="32" spans="3:21" ht="16.5">
      <c r="C32" s="168" t="s">
        <v>140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</row>
    <row r="33" spans="3:21" ht="2.1" customHeight="1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3:21">
      <c r="C34" s="169" t="s">
        <v>78</v>
      </c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1"/>
    </row>
    <row r="35" spans="3:21" ht="8.1" customHeight="1"/>
    <row r="36" spans="3:21" ht="20.100000000000001" customHeight="1">
      <c r="C36" s="98" t="s">
        <v>24</v>
      </c>
      <c r="D36" s="167"/>
      <c r="E36" s="167"/>
      <c r="F36" s="167"/>
      <c r="G36" s="167"/>
      <c r="H36" s="167"/>
      <c r="I36" s="167"/>
      <c r="J36" s="167"/>
      <c r="K36" s="99"/>
      <c r="L36" s="99" t="s">
        <v>123</v>
      </c>
      <c r="M36" s="100" t="s">
        <v>25</v>
      </c>
      <c r="N36" s="167"/>
      <c r="O36" s="167"/>
      <c r="P36" s="167"/>
      <c r="Q36" s="167"/>
      <c r="R36" s="167"/>
      <c r="S36" s="167"/>
      <c r="T36" s="167"/>
      <c r="U36" s="36"/>
    </row>
    <row r="37" spans="3:21" ht="6" customHeight="1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101"/>
      <c r="N37" s="24"/>
      <c r="O37" s="24"/>
      <c r="P37" s="24"/>
      <c r="Q37" s="24"/>
      <c r="R37" s="24"/>
      <c r="S37" s="24"/>
      <c r="T37" s="24"/>
    </row>
    <row r="38" spans="3:21" ht="20.100000000000001" customHeight="1">
      <c r="C38" s="98" t="s">
        <v>26</v>
      </c>
      <c r="D38" s="167"/>
      <c r="E38" s="167"/>
      <c r="F38" s="167"/>
      <c r="G38" s="167"/>
      <c r="H38" s="167"/>
      <c r="I38" s="167"/>
      <c r="J38" s="167"/>
      <c r="K38" s="99"/>
      <c r="L38" s="99" t="s">
        <v>123</v>
      </c>
      <c r="M38" s="100" t="s">
        <v>27</v>
      </c>
      <c r="N38" s="167"/>
      <c r="O38" s="167"/>
      <c r="P38" s="167"/>
      <c r="Q38" s="167"/>
      <c r="R38" s="167"/>
      <c r="S38" s="167"/>
      <c r="T38" s="167"/>
      <c r="U38" s="36"/>
    </row>
    <row r="39" spans="3:21" ht="6" customHeight="1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101"/>
      <c r="N39" s="24"/>
      <c r="O39" s="24"/>
      <c r="P39" s="24"/>
      <c r="Q39" s="24"/>
      <c r="R39" s="24"/>
      <c r="S39" s="24"/>
      <c r="T39" s="24"/>
    </row>
    <row r="40" spans="3:21" ht="20.100000000000001" customHeight="1">
      <c r="C40" s="98" t="s">
        <v>28</v>
      </c>
      <c r="D40" s="167"/>
      <c r="E40" s="167"/>
      <c r="F40" s="167"/>
      <c r="G40" s="167"/>
      <c r="H40" s="167"/>
      <c r="I40" s="167"/>
      <c r="J40" s="167"/>
      <c r="K40" s="99"/>
      <c r="L40" s="99" t="s">
        <v>123</v>
      </c>
      <c r="M40" s="100" t="s">
        <v>29</v>
      </c>
      <c r="N40" s="167"/>
      <c r="O40" s="167"/>
      <c r="P40" s="167"/>
      <c r="Q40" s="167"/>
      <c r="R40" s="167"/>
      <c r="S40" s="167"/>
      <c r="T40" s="167"/>
      <c r="U40" s="36"/>
    </row>
    <row r="41" spans="3:21" ht="6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101"/>
      <c r="N41" s="24"/>
      <c r="O41" s="24"/>
      <c r="P41" s="24"/>
      <c r="Q41" s="24"/>
      <c r="R41" s="24"/>
      <c r="S41" s="24"/>
      <c r="T41" s="24"/>
    </row>
    <row r="42" spans="3:21" ht="20.100000000000001" customHeight="1">
      <c r="C42" s="98" t="s">
        <v>33</v>
      </c>
      <c r="D42" s="167"/>
      <c r="E42" s="167"/>
      <c r="F42" s="167"/>
      <c r="G42" s="167"/>
      <c r="H42" s="167"/>
      <c r="I42" s="167"/>
      <c r="J42" s="167"/>
      <c r="K42" s="99"/>
      <c r="L42" s="99" t="s">
        <v>123</v>
      </c>
      <c r="M42" s="100" t="s">
        <v>30</v>
      </c>
      <c r="N42" s="167"/>
      <c r="O42" s="167"/>
      <c r="P42" s="167"/>
      <c r="Q42" s="167"/>
      <c r="R42" s="167"/>
      <c r="S42" s="167"/>
      <c r="T42" s="167"/>
      <c r="U42" s="36"/>
    </row>
    <row r="43" spans="3:21" ht="6" customHeight="1">
      <c r="M43" s="3"/>
    </row>
    <row r="44" spans="3:21" ht="16.5">
      <c r="C44" s="168" t="s">
        <v>141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</row>
    <row r="45" spans="3:21" ht="2.1" customHeight="1"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</row>
    <row r="46" spans="3:21">
      <c r="C46" s="169" t="s">
        <v>78</v>
      </c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1"/>
    </row>
    <row r="47" spans="3:21" ht="8.1" customHeight="1"/>
    <row r="48" spans="3:21" ht="20.100000000000001" customHeight="1">
      <c r="C48" s="98" t="s">
        <v>24</v>
      </c>
      <c r="D48" s="167"/>
      <c r="E48" s="167"/>
      <c r="F48" s="167"/>
      <c r="G48" s="167"/>
      <c r="H48" s="167"/>
      <c r="I48" s="167"/>
      <c r="J48" s="167"/>
      <c r="K48" s="99"/>
      <c r="L48" s="99" t="s">
        <v>123</v>
      </c>
      <c r="M48" s="100" t="s">
        <v>25</v>
      </c>
      <c r="N48" s="167"/>
      <c r="O48" s="167"/>
      <c r="P48" s="167"/>
      <c r="Q48" s="167"/>
      <c r="R48" s="167"/>
      <c r="S48" s="167"/>
      <c r="T48" s="167"/>
      <c r="U48" s="36"/>
    </row>
    <row r="49" spans="3:21" ht="6" customHeight="1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101"/>
      <c r="N49" s="24"/>
      <c r="O49" s="24"/>
      <c r="P49" s="24"/>
      <c r="Q49" s="24"/>
      <c r="R49" s="24"/>
      <c r="S49" s="24"/>
      <c r="T49" s="24"/>
    </row>
    <row r="50" spans="3:21" ht="20.100000000000001" customHeight="1">
      <c r="C50" s="98" t="s">
        <v>26</v>
      </c>
      <c r="D50" s="167"/>
      <c r="E50" s="167"/>
      <c r="F50" s="167"/>
      <c r="G50" s="167"/>
      <c r="H50" s="167"/>
      <c r="I50" s="167"/>
      <c r="J50" s="167"/>
      <c r="K50" s="99"/>
      <c r="L50" s="99" t="s">
        <v>123</v>
      </c>
      <c r="M50" s="100" t="s">
        <v>27</v>
      </c>
      <c r="N50" s="167"/>
      <c r="O50" s="167"/>
      <c r="P50" s="167"/>
      <c r="Q50" s="167"/>
      <c r="R50" s="167"/>
      <c r="S50" s="167"/>
      <c r="T50" s="167"/>
      <c r="U50" s="36"/>
    </row>
    <row r="51" spans="3:21" ht="6" customHeight="1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101"/>
      <c r="N51" s="24"/>
      <c r="O51" s="24"/>
      <c r="P51" s="24"/>
      <c r="Q51" s="24"/>
      <c r="R51" s="24"/>
      <c r="S51" s="24"/>
      <c r="T51" s="24"/>
    </row>
    <row r="52" spans="3:21" ht="20.100000000000001" customHeight="1">
      <c r="C52" s="98" t="s">
        <v>28</v>
      </c>
      <c r="D52" s="167"/>
      <c r="E52" s="167"/>
      <c r="F52" s="167"/>
      <c r="G52" s="167"/>
      <c r="H52" s="167"/>
      <c r="I52" s="167"/>
      <c r="J52" s="167"/>
      <c r="K52" s="99"/>
      <c r="L52" s="99" t="s">
        <v>123</v>
      </c>
      <c r="M52" s="100" t="s">
        <v>29</v>
      </c>
      <c r="N52" s="167"/>
      <c r="O52" s="167"/>
      <c r="P52" s="167"/>
      <c r="Q52" s="167"/>
      <c r="R52" s="167"/>
      <c r="S52" s="167"/>
      <c r="T52" s="167"/>
      <c r="U52" s="36"/>
    </row>
    <row r="53" spans="3:21" ht="6" customHeight="1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101"/>
      <c r="N53" s="24"/>
      <c r="O53" s="24"/>
      <c r="P53" s="24"/>
      <c r="Q53" s="24"/>
      <c r="R53" s="24"/>
      <c r="S53" s="24"/>
      <c r="T53" s="24"/>
    </row>
    <row r="54" spans="3:21" ht="20.100000000000001" customHeight="1">
      <c r="C54" s="98" t="s">
        <v>33</v>
      </c>
      <c r="D54" s="167"/>
      <c r="E54" s="167"/>
      <c r="F54" s="167"/>
      <c r="G54" s="167"/>
      <c r="H54" s="167"/>
      <c r="I54" s="167"/>
      <c r="J54" s="167"/>
      <c r="K54" s="99"/>
      <c r="L54" s="99" t="s">
        <v>123</v>
      </c>
      <c r="M54" s="100" t="s">
        <v>30</v>
      </c>
      <c r="N54" s="167"/>
      <c r="O54" s="167"/>
      <c r="P54" s="167"/>
      <c r="Q54" s="167"/>
      <c r="R54" s="167"/>
      <c r="S54" s="167"/>
      <c r="T54" s="167"/>
      <c r="U54" s="36"/>
    </row>
    <row r="55" spans="3:21" ht="6" customHeight="1">
      <c r="M55" s="3"/>
    </row>
    <row r="56" spans="3:21" ht="16.5">
      <c r="C56" s="168" t="s">
        <v>126</v>
      </c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</row>
    <row r="57" spans="3:21" ht="2.1" customHeight="1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</row>
    <row r="58" spans="3:21">
      <c r="C58" s="169" t="s">
        <v>78</v>
      </c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1"/>
    </row>
    <row r="59" spans="3:21" ht="6" customHeight="1">
      <c r="M59" s="3"/>
    </row>
    <row r="60" spans="3:21" ht="20.100000000000001" customHeight="1">
      <c r="C60" s="98" t="s">
        <v>24</v>
      </c>
      <c r="D60" s="167"/>
      <c r="E60" s="167"/>
      <c r="F60" s="167"/>
      <c r="G60" s="167"/>
      <c r="H60" s="167"/>
      <c r="I60" s="167"/>
      <c r="J60" s="167"/>
      <c r="K60" s="99"/>
      <c r="L60" s="99" t="s">
        <v>123</v>
      </c>
      <c r="M60" s="100" t="s">
        <v>25</v>
      </c>
      <c r="N60" s="167"/>
      <c r="O60" s="167"/>
      <c r="P60" s="167"/>
      <c r="Q60" s="167"/>
      <c r="R60" s="167"/>
      <c r="S60" s="167"/>
      <c r="T60" s="167"/>
      <c r="U60" s="36"/>
    </row>
    <row r="61" spans="3:21" ht="6" customHeight="1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101"/>
      <c r="N61" s="24"/>
      <c r="O61" s="24"/>
      <c r="P61" s="24"/>
      <c r="Q61" s="24"/>
      <c r="R61" s="24"/>
      <c r="S61" s="24"/>
      <c r="T61" s="24"/>
    </row>
    <row r="62" spans="3:21" ht="20.100000000000001" customHeight="1">
      <c r="C62" s="98" t="s">
        <v>26</v>
      </c>
      <c r="D62" s="167"/>
      <c r="E62" s="167"/>
      <c r="F62" s="167"/>
      <c r="G62" s="167"/>
      <c r="H62" s="167"/>
      <c r="I62" s="167"/>
      <c r="J62" s="167"/>
      <c r="K62" s="99"/>
      <c r="L62" s="99" t="s">
        <v>123</v>
      </c>
      <c r="M62" s="100" t="s">
        <v>27</v>
      </c>
      <c r="N62" s="167"/>
      <c r="O62" s="167"/>
      <c r="P62" s="167"/>
      <c r="Q62" s="167"/>
      <c r="R62" s="167"/>
      <c r="S62" s="167"/>
      <c r="T62" s="167"/>
      <c r="U62" s="36"/>
    </row>
    <row r="63" spans="3:21" ht="6" customHeight="1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101"/>
      <c r="N63" s="24"/>
      <c r="O63" s="24"/>
      <c r="P63" s="24"/>
      <c r="Q63" s="24"/>
      <c r="R63" s="24"/>
      <c r="S63" s="24"/>
      <c r="T63" s="24"/>
    </row>
    <row r="64" spans="3:21" ht="20.100000000000001" customHeight="1">
      <c r="C64" s="98" t="s">
        <v>28</v>
      </c>
      <c r="D64" s="167"/>
      <c r="E64" s="167"/>
      <c r="F64" s="167"/>
      <c r="G64" s="167"/>
      <c r="H64" s="167"/>
      <c r="I64" s="167"/>
      <c r="J64" s="167"/>
      <c r="K64" s="99"/>
      <c r="L64" s="99" t="s">
        <v>123</v>
      </c>
      <c r="M64" s="100" t="s">
        <v>29</v>
      </c>
      <c r="N64" s="167"/>
      <c r="O64" s="167"/>
      <c r="P64" s="167"/>
      <c r="Q64" s="167"/>
      <c r="R64" s="167"/>
      <c r="S64" s="167"/>
      <c r="T64" s="167"/>
      <c r="U64" s="36"/>
    </row>
    <row r="65" spans="1:25" ht="6" customHeight="1"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101"/>
      <c r="N65" s="24"/>
      <c r="O65" s="24"/>
      <c r="P65" s="24"/>
      <c r="Q65" s="24"/>
      <c r="R65" s="24"/>
      <c r="S65" s="24"/>
      <c r="T65" s="24"/>
    </row>
    <row r="66" spans="1:25" ht="20.100000000000001" customHeight="1">
      <c r="C66" s="98" t="s">
        <v>33</v>
      </c>
      <c r="D66" s="167"/>
      <c r="E66" s="167"/>
      <c r="F66" s="167"/>
      <c r="G66" s="167"/>
      <c r="H66" s="167"/>
      <c r="I66" s="167"/>
      <c r="J66" s="167"/>
      <c r="K66" s="99"/>
      <c r="L66" s="99" t="s">
        <v>123</v>
      </c>
      <c r="M66" s="100" t="s">
        <v>30</v>
      </c>
      <c r="N66" s="167"/>
      <c r="O66" s="167"/>
      <c r="P66" s="167"/>
      <c r="Q66" s="167"/>
      <c r="R66" s="167"/>
      <c r="S66" s="167"/>
      <c r="T66" s="167"/>
      <c r="U66" s="36"/>
    </row>
    <row r="67" spans="1:25" ht="6" customHeight="1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101"/>
      <c r="N67" s="24"/>
      <c r="O67" s="24"/>
      <c r="P67" s="24"/>
      <c r="Q67" s="24"/>
      <c r="R67" s="24"/>
      <c r="S67" s="24"/>
      <c r="T67" s="24"/>
    </row>
    <row r="68" spans="1:25" ht="20.100000000000001" customHeight="1">
      <c r="C68" s="98" t="s">
        <v>34</v>
      </c>
      <c r="D68" s="167"/>
      <c r="E68" s="167"/>
      <c r="F68" s="167"/>
      <c r="G68" s="167"/>
      <c r="H68" s="167"/>
      <c r="I68" s="167"/>
      <c r="J68" s="167"/>
      <c r="K68" s="99"/>
      <c r="L68" s="99" t="s">
        <v>123</v>
      </c>
      <c r="M68" s="100" t="s">
        <v>31</v>
      </c>
      <c r="N68" s="167"/>
      <c r="O68" s="167"/>
      <c r="P68" s="167"/>
      <c r="Q68" s="167"/>
      <c r="R68" s="167"/>
      <c r="S68" s="167"/>
      <c r="T68" s="167"/>
      <c r="U68" s="36"/>
    </row>
    <row r="69" spans="1:25" ht="6" customHeight="1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101"/>
      <c r="N69" s="24"/>
      <c r="O69" s="24"/>
      <c r="P69" s="24"/>
      <c r="Q69" s="24"/>
      <c r="R69" s="24"/>
      <c r="S69" s="24"/>
      <c r="T69" s="24"/>
    </row>
    <row r="70" spans="1:25" ht="20.100000000000001" customHeight="1">
      <c r="C70" s="98" t="s">
        <v>35</v>
      </c>
      <c r="D70" s="167"/>
      <c r="E70" s="167"/>
      <c r="F70" s="167"/>
      <c r="G70" s="167"/>
      <c r="H70" s="167"/>
      <c r="I70" s="167"/>
      <c r="J70" s="167"/>
      <c r="K70" s="99"/>
      <c r="L70" s="99" t="s">
        <v>123</v>
      </c>
      <c r="M70" s="100" t="s">
        <v>32</v>
      </c>
      <c r="N70" s="167"/>
      <c r="O70" s="167"/>
      <c r="P70" s="167"/>
      <c r="Q70" s="167"/>
      <c r="R70" s="167"/>
      <c r="S70" s="167"/>
      <c r="T70" s="167"/>
      <c r="U70" s="36"/>
    </row>
    <row r="71" spans="1:25" ht="6" customHeight="1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101"/>
      <c r="N71" s="24"/>
      <c r="O71" s="24"/>
      <c r="P71" s="24"/>
      <c r="Q71" s="24"/>
      <c r="R71" s="24"/>
      <c r="S71" s="24"/>
      <c r="T71" s="24"/>
    </row>
    <row r="72" spans="1:25" ht="20.100000000000001" customHeight="1">
      <c r="C72" s="98" t="s">
        <v>36</v>
      </c>
      <c r="D72" s="167"/>
      <c r="E72" s="167"/>
      <c r="F72" s="167"/>
      <c r="G72" s="167"/>
      <c r="H72" s="167"/>
      <c r="I72" s="167"/>
      <c r="J72" s="167"/>
      <c r="K72" s="99"/>
      <c r="L72" s="99" t="s">
        <v>123</v>
      </c>
      <c r="M72" s="100" t="s">
        <v>37</v>
      </c>
      <c r="N72" s="167"/>
      <c r="O72" s="167"/>
      <c r="P72" s="167"/>
      <c r="Q72" s="167"/>
      <c r="R72" s="167"/>
      <c r="S72" s="167"/>
      <c r="T72" s="167"/>
      <c r="U72" s="36"/>
    </row>
    <row r="73" spans="1:25" ht="6" customHeight="1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101"/>
      <c r="N73" s="24"/>
      <c r="O73" s="24"/>
      <c r="P73" s="24"/>
      <c r="Q73" s="24"/>
      <c r="R73" s="24"/>
      <c r="S73" s="24"/>
      <c r="T73" s="24"/>
    </row>
    <row r="74" spans="1:25" ht="20.100000000000001" customHeight="1">
      <c r="C74" s="98" t="s">
        <v>21</v>
      </c>
      <c r="D74" s="167"/>
      <c r="E74" s="167"/>
      <c r="F74" s="167"/>
      <c r="G74" s="167"/>
      <c r="H74" s="167"/>
      <c r="I74" s="167"/>
      <c r="J74" s="167"/>
      <c r="K74" s="99"/>
      <c r="L74" s="99" t="s">
        <v>123</v>
      </c>
      <c r="M74" s="100" t="s">
        <v>22</v>
      </c>
      <c r="N74" s="167"/>
      <c r="O74" s="167"/>
      <c r="P74" s="167"/>
      <c r="Q74" s="167"/>
      <c r="R74" s="167"/>
      <c r="S74" s="167"/>
      <c r="T74" s="167"/>
      <c r="U74" s="36"/>
    </row>
    <row r="75" spans="1:25" ht="6" customHeight="1"/>
    <row r="76" spans="1:25" ht="3" customHeight="1"/>
    <row r="77" spans="1:25" ht="15" customHeight="1">
      <c r="C77" s="136" t="s">
        <v>161</v>
      </c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</row>
    <row r="78" spans="1:25" ht="15" customHeight="1">
      <c r="C78" s="138" t="s">
        <v>162</v>
      </c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</row>
    <row r="79" spans="1:25" ht="14.25">
      <c r="A79" s="90"/>
      <c r="C79" s="138" t="s">
        <v>163</v>
      </c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90"/>
      <c r="Y79" s="90"/>
    </row>
    <row r="80" spans="1:25" s="90" customFormat="1" ht="14.25">
      <c r="C80" s="138" t="s">
        <v>164</v>
      </c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</row>
    <row r="81" spans="3:23" s="90" customFormat="1" ht="14.25">
      <c r="C81" s="138" t="s">
        <v>166</v>
      </c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</row>
    <row r="82" spans="3:23" s="90" customFormat="1" ht="14.25">
      <c r="C82" s="138" t="s">
        <v>165</v>
      </c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</row>
    <row r="83" spans="3:23" ht="17.25" customHeight="1"/>
    <row r="84" spans="3:23" s="90" customFormat="1" ht="14.25">
      <c r="C84" s="138" t="s">
        <v>159</v>
      </c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</row>
    <row r="85" spans="3:23" ht="18" customHeight="1"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</row>
    <row r="86" spans="3:23">
      <c r="C86" s="139" t="s">
        <v>158</v>
      </c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</row>
    <row r="87" spans="3:23"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</row>
    <row r="88" spans="3:23" ht="25.5" customHeight="1">
      <c r="C88" s="139" t="s">
        <v>160</v>
      </c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</row>
    <row r="102" spans="3:7" ht="9" customHeight="1"/>
    <row r="103" spans="3:7" hidden="1">
      <c r="C103" s="1">
        <f>'Form A1 - Official Party'!A13</f>
        <v>1</v>
      </c>
      <c r="D103" s="1">
        <f>'Form A1 - Official Party'!B13</f>
        <v>0</v>
      </c>
      <c r="E103" s="1">
        <f>'Form A1 - Official Party'!C13</f>
        <v>0</v>
      </c>
      <c r="G103" s="1" t="str">
        <f t="shared" ref="G103:G115" si="0">D103&amp;" "&amp;E103</f>
        <v>0 0</v>
      </c>
    </row>
    <row r="104" spans="3:7" hidden="1">
      <c r="C104" s="1">
        <f>'Form A1 - Official Party'!A14</f>
        <v>2</v>
      </c>
      <c r="D104" s="1">
        <f>'Form A1 - Official Party'!B14</f>
        <v>0</v>
      </c>
      <c r="E104" s="1">
        <f>'Form A1 - Official Party'!C14</f>
        <v>0</v>
      </c>
      <c r="G104" s="1" t="str">
        <f t="shared" si="0"/>
        <v>0 0</v>
      </c>
    </row>
    <row r="105" spans="3:7" hidden="1">
      <c r="C105" s="1">
        <f>'Form A1 - Official Party'!A15</f>
        <v>3</v>
      </c>
      <c r="D105" s="1">
        <f>'Form A1 - Official Party'!B15</f>
        <v>0</v>
      </c>
      <c r="E105" s="1">
        <f>'Form A1 - Official Party'!C15</f>
        <v>0</v>
      </c>
      <c r="G105" s="1" t="str">
        <f t="shared" si="0"/>
        <v>0 0</v>
      </c>
    </row>
    <row r="106" spans="3:7" hidden="1">
      <c r="C106" s="1">
        <f>'Form A1 - Official Party'!A16</f>
        <v>4</v>
      </c>
      <c r="D106" s="1">
        <f>'Form A1 - Official Party'!B16</f>
        <v>0</v>
      </c>
      <c r="E106" s="1">
        <f>'Form A1 - Official Party'!C16</f>
        <v>0</v>
      </c>
      <c r="G106" s="1" t="str">
        <f t="shared" si="0"/>
        <v>0 0</v>
      </c>
    </row>
    <row r="107" spans="3:7" hidden="1">
      <c r="C107" s="1">
        <f>'Form A1 - Official Party'!A17</f>
        <v>5</v>
      </c>
      <c r="D107" s="1">
        <f>'Form A1 - Official Party'!B17</f>
        <v>0</v>
      </c>
      <c r="E107" s="1">
        <f>'Form A1 - Official Party'!C17</f>
        <v>0</v>
      </c>
      <c r="G107" s="1" t="str">
        <f t="shared" si="0"/>
        <v>0 0</v>
      </c>
    </row>
    <row r="108" spans="3:7" hidden="1">
      <c r="C108" s="1">
        <f>'Form A1 - Official Party'!A18</f>
        <v>6</v>
      </c>
      <c r="D108" s="1">
        <f>'Form A1 - Official Party'!B18</f>
        <v>0</v>
      </c>
      <c r="E108" s="1">
        <f>'Form A1 - Official Party'!C18</f>
        <v>0</v>
      </c>
      <c r="G108" s="1" t="str">
        <f t="shared" si="0"/>
        <v>0 0</v>
      </c>
    </row>
    <row r="109" spans="3:7" hidden="1">
      <c r="C109" s="1">
        <f>'Form A1 - Official Party'!A19</f>
        <v>7</v>
      </c>
      <c r="D109" s="1">
        <f>'Form A1 - Official Party'!B19</f>
        <v>0</v>
      </c>
      <c r="E109" s="1">
        <f>'Form A1 - Official Party'!C19</f>
        <v>0</v>
      </c>
      <c r="G109" s="1" t="str">
        <f t="shared" si="0"/>
        <v>0 0</v>
      </c>
    </row>
    <row r="110" spans="3:7" hidden="1">
      <c r="C110" s="1">
        <f>'Form A1 - Official Party'!A20</f>
        <v>8</v>
      </c>
      <c r="D110" s="1">
        <f>'Form A1 - Official Party'!B20</f>
        <v>0</v>
      </c>
      <c r="E110" s="1">
        <f>'Form A1 - Official Party'!C20</f>
        <v>0</v>
      </c>
      <c r="G110" s="1" t="str">
        <f t="shared" si="0"/>
        <v>0 0</v>
      </c>
    </row>
    <row r="111" spans="3:7" hidden="1">
      <c r="C111" s="1">
        <f>'Form A1 - Official Party'!A21</f>
        <v>9</v>
      </c>
      <c r="D111" s="1">
        <f>'Form A1 - Official Party'!B21</f>
        <v>0</v>
      </c>
      <c r="E111" s="1">
        <f>'Form A1 - Official Party'!C21</f>
        <v>0</v>
      </c>
      <c r="G111" s="1" t="str">
        <f t="shared" si="0"/>
        <v>0 0</v>
      </c>
    </row>
    <row r="112" spans="3:7" hidden="1">
      <c r="C112" s="1">
        <f>'Form A1 - Official Party'!A22</f>
        <v>10</v>
      </c>
      <c r="D112" s="1">
        <f>'Form A1 - Official Party'!B22</f>
        <v>0</v>
      </c>
      <c r="E112" s="1">
        <f>'Form A1 - Official Party'!C22</f>
        <v>0</v>
      </c>
      <c r="G112" s="1" t="str">
        <f t="shared" si="0"/>
        <v>0 0</v>
      </c>
    </row>
    <row r="113" spans="3:7" hidden="1">
      <c r="C113" s="1">
        <f>'Form A1 - Official Party'!A23</f>
        <v>11</v>
      </c>
      <c r="D113" s="1">
        <f>'Form A1 - Official Party'!B23</f>
        <v>0</v>
      </c>
      <c r="E113" s="1">
        <f>'Form A1 - Official Party'!C23</f>
        <v>0</v>
      </c>
      <c r="G113" s="1" t="str">
        <f t="shared" si="0"/>
        <v>0 0</v>
      </c>
    </row>
    <row r="114" spans="3:7" hidden="1">
      <c r="C114" s="1">
        <f>'Form A1 - Official Party'!A24</f>
        <v>12</v>
      </c>
      <c r="D114" s="1">
        <f>'Form A1 - Official Party'!B24</f>
        <v>0</v>
      </c>
      <c r="E114" s="1">
        <f>'Form A1 - Official Party'!C24</f>
        <v>0</v>
      </c>
      <c r="G114" s="1" t="str">
        <f t="shared" si="0"/>
        <v>0 0</v>
      </c>
    </row>
    <row r="115" spans="3:7" hidden="1">
      <c r="C115" s="1">
        <f>'Form A1 - Official Party'!A25</f>
        <v>13</v>
      </c>
      <c r="D115" s="1">
        <f>'Form A1 - Official Party'!B25</f>
        <v>0</v>
      </c>
      <c r="E115" s="1">
        <f>'Form A1 - Official Party'!C25</f>
        <v>0</v>
      </c>
      <c r="G115" s="1" t="str">
        <f t="shared" si="0"/>
        <v>0 0</v>
      </c>
    </row>
    <row r="116" spans="3:7" hidden="1">
      <c r="C116" s="1">
        <f>'Form A2 - Other persons'!A13</f>
        <v>14</v>
      </c>
      <c r="D116" s="1">
        <f>'Form A2 - Other persons'!B13</f>
        <v>0</v>
      </c>
      <c r="E116" s="1">
        <f>'Form A2 - Other persons'!C13</f>
        <v>0</v>
      </c>
      <c r="G116" s="1" t="str">
        <f t="shared" ref="G116" si="1">D116&amp;" "&amp;E116</f>
        <v>0 0</v>
      </c>
    </row>
    <row r="117" spans="3:7" hidden="1">
      <c r="C117" s="1">
        <f>'Form A2 - Other persons'!A14</f>
        <v>15</v>
      </c>
      <c r="D117" s="1">
        <f>'Form A2 - Other persons'!B14</f>
        <v>0</v>
      </c>
      <c r="E117" s="1">
        <f>'Form A2 - Other persons'!C14</f>
        <v>0</v>
      </c>
      <c r="G117" s="1" t="str">
        <f t="shared" ref="G117:G122" si="2">D117&amp;" "&amp;E117</f>
        <v>0 0</v>
      </c>
    </row>
    <row r="118" spans="3:7" hidden="1">
      <c r="C118" s="1">
        <f>'Form A2 - Other persons'!A15</f>
        <v>16</v>
      </c>
      <c r="D118" s="1">
        <f>'Form A2 - Other persons'!B15</f>
        <v>0</v>
      </c>
      <c r="E118" s="1">
        <f>'Form A2 - Other persons'!C15</f>
        <v>0</v>
      </c>
      <c r="G118" s="1" t="str">
        <f t="shared" si="2"/>
        <v>0 0</v>
      </c>
    </row>
    <row r="119" spans="3:7" hidden="1">
      <c r="C119" s="1">
        <f>'Form A2 - Other persons'!A16</f>
        <v>17</v>
      </c>
      <c r="D119" s="1">
        <f>'Form A2 - Other persons'!B16</f>
        <v>0</v>
      </c>
      <c r="E119" s="1">
        <f>'Form A2 - Other persons'!C16</f>
        <v>0</v>
      </c>
      <c r="G119" s="1" t="str">
        <f t="shared" si="2"/>
        <v>0 0</v>
      </c>
    </row>
    <row r="120" spans="3:7" hidden="1">
      <c r="C120" s="1">
        <f>'Form A2 - Other persons'!A17</f>
        <v>18</v>
      </c>
      <c r="D120" s="1">
        <f>'Form A2 - Other persons'!B17</f>
        <v>0</v>
      </c>
      <c r="E120" s="1">
        <f>'Form A2 - Other persons'!C17</f>
        <v>0</v>
      </c>
      <c r="G120" s="1" t="str">
        <f t="shared" si="2"/>
        <v>0 0</v>
      </c>
    </row>
    <row r="121" spans="3:7" hidden="1">
      <c r="C121" s="1">
        <f>'Form A2 - Other persons'!A18</f>
        <v>19</v>
      </c>
      <c r="D121" s="1">
        <f>'Form A2 - Other persons'!B18</f>
        <v>0</v>
      </c>
      <c r="E121" s="1">
        <f>'Form A2 - Other persons'!C18</f>
        <v>0</v>
      </c>
      <c r="G121" s="1" t="str">
        <f t="shared" si="2"/>
        <v>0 0</v>
      </c>
    </row>
    <row r="122" spans="3:7" hidden="1">
      <c r="C122" s="1">
        <f>'Form A2 - Other persons'!A19</f>
        <v>20</v>
      </c>
      <c r="D122" s="1">
        <f>'Form A2 - Other persons'!B19</f>
        <v>0</v>
      </c>
      <c r="E122" s="1">
        <f>'Form A2 - Other persons'!C19</f>
        <v>0</v>
      </c>
      <c r="G122" s="1" t="str">
        <f t="shared" si="2"/>
        <v>0 0</v>
      </c>
    </row>
  </sheetData>
  <mergeCells count="76">
    <mergeCell ref="D42:J42"/>
    <mergeCell ref="N42:T42"/>
    <mergeCell ref="D26:J26"/>
    <mergeCell ref="D60:J60"/>
    <mergeCell ref="N60:T60"/>
    <mergeCell ref="D27:J27"/>
    <mergeCell ref="D28:J28"/>
    <mergeCell ref="D40:J40"/>
    <mergeCell ref="N40:T40"/>
    <mergeCell ref="D54:J54"/>
    <mergeCell ref="N54:T54"/>
    <mergeCell ref="D36:J36"/>
    <mergeCell ref="N36:T36"/>
    <mergeCell ref="C32:U32"/>
    <mergeCell ref="D29:J29"/>
    <mergeCell ref="N29:T29"/>
    <mergeCell ref="T1:V2"/>
    <mergeCell ref="M7:U7"/>
    <mergeCell ref="D13:J13"/>
    <mergeCell ref="D14:J14"/>
    <mergeCell ref="C9:U9"/>
    <mergeCell ref="N12:T12"/>
    <mergeCell ref="C11:K11"/>
    <mergeCell ref="D12:J12"/>
    <mergeCell ref="N13:T13"/>
    <mergeCell ref="N14:T14"/>
    <mergeCell ref="M11:U11"/>
    <mergeCell ref="N38:T38"/>
    <mergeCell ref="D38:J38"/>
    <mergeCell ref="N25:T25"/>
    <mergeCell ref="N26:T26"/>
    <mergeCell ref="N27:T27"/>
    <mergeCell ref="N28:T28"/>
    <mergeCell ref="C34:U34"/>
    <mergeCell ref="D30:J30"/>
    <mergeCell ref="N30:T30"/>
    <mergeCell ref="D25:J25"/>
    <mergeCell ref="N15:T15"/>
    <mergeCell ref="D15:J15"/>
    <mergeCell ref="D23:J23"/>
    <mergeCell ref="N23:T23"/>
    <mergeCell ref="N17:T17"/>
    <mergeCell ref="D17:J17"/>
    <mergeCell ref="D16:K16"/>
    <mergeCell ref="N16:U16"/>
    <mergeCell ref="C19:U19"/>
    <mergeCell ref="C21:K21"/>
    <mergeCell ref="D24:J24"/>
    <mergeCell ref="M21:U21"/>
    <mergeCell ref="D22:J22"/>
    <mergeCell ref="N22:T22"/>
    <mergeCell ref="N24:T24"/>
    <mergeCell ref="D52:J52"/>
    <mergeCell ref="N52:T52"/>
    <mergeCell ref="C44:U44"/>
    <mergeCell ref="C46:U46"/>
    <mergeCell ref="D48:J48"/>
    <mergeCell ref="N48:T48"/>
    <mergeCell ref="D50:J50"/>
    <mergeCell ref="N50:T50"/>
    <mergeCell ref="D74:J74"/>
    <mergeCell ref="N74:T74"/>
    <mergeCell ref="C56:U56"/>
    <mergeCell ref="C58:U58"/>
    <mergeCell ref="D70:J70"/>
    <mergeCell ref="N70:T70"/>
    <mergeCell ref="D66:J66"/>
    <mergeCell ref="N66:T66"/>
    <mergeCell ref="D68:J68"/>
    <mergeCell ref="N68:T68"/>
    <mergeCell ref="D72:J72"/>
    <mergeCell ref="N72:T72"/>
    <mergeCell ref="D62:J62"/>
    <mergeCell ref="N62:T62"/>
    <mergeCell ref="D64:J64"/>
    <mergeCell ref="N64:T64"/>
  </mergeCells>
  <phoneticPr fontId="15" type="noConversion"/>
  <dataValidations count="2">
    <dataValidation type="list" allowBlank="1" showInputMessage="1" showErrorMessage="1" sqref="N74:T74">
      <formula1>$G$103:$G$122</formula1>
    </dataValidation>
    <dataValidation type="list" allowBlank="1" showInputMessage="1" showErrorMessage="1" sqref="D13:J13 D14:J14 D15:J15 D16:K16 D17:J17 N13:T13 N14:T14 N15:T15 N16:U16 N17:T17 N23:T23 N24:T24 N25:T25 N26:T26 N27:T27 N28:T28 N29:T29 N30:T30 D30:J30 D29:J29 D28:J28 D27:J27 D26:J26 D25:J25 D24:J24 D23:J23 D36:J36 J37 D38:J38 D40:J40 D42:J42 N36:T36 N38:T38 N40:T40 N42:T42 N48:T48 N50:T50 N52:T52 N54:T54 D54:J54 D52:J52 D50:J50 D48:J48 D60:J60 D62:J62 D64:J64 D66:J66 D68:J68 D70:J70 D72:J72 D74:J74 N60:T60 N62:T62 N64:T64 N66:T66 N68:T68 N70:T70 N72:T72">
      <formula1>$G$103:$G$122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showGridLines="0" showRowColHeaders="0" showZeros="0" tabSelected="1" zoomScaleSheetLayoutView="75" workbookViewId="0">
      <selection activeCell="R7" sqref="R7"/>
    </sheetView>
  </sheetViews>
  <sheetFormatPr defaultColWidth="0" defaultRowHeight="12.75" customHeight="1" zeroHeight="1"/>
  <cols>
    <col min="1" max="1" width="4.28515625" style="1" bestFit="1" customWidth="1"/>
    <col min="2" max="2" width="22.42578125" style="1" customWidth="1"/>
    <col min="3" max="3" width="15" style="1" customWidth="1"/>
    <col min="4" max="5" width="3.7109375" style="1" customWidth="1"/>
    <col min="6" max="6" width="6.7109375" style="1" customWidth="1"/>
    <col min="7" max="7" width="15.7109375" style="1" customWidth="1"/>
    <col min="8" max="8" width="12.7109375" style="1" customWidth="1"/>
    <col min="9" max="9" width="14.7109375" style="1" customWidth="1"/>
    <col min="10" max="10" width="16.7109375" style="1" customWidth="1"/>
    <col min="11" max="12" width="4.7109375" style="1" customWidth="1"/>
    <col min="13" max="13" width="6.7109375" style="1" customWidth="1"/>
    <col min="14" max="15" width="4.7109375" style="1" customWidth="1"/>
    <col min="16" max="16" width="6.7109375" style="1" customWidth="1"/>
    <col min="17" max="17" width="10.7109375" style="1" customWidth="1"/>
    <col min="18" max="18" width="16.7109375" style="1" customWidth="1"/>
    <col min="19" max="19" width="11.42578125" style="1" customWidth="1"/>
    <col min="20" max="256" width="0" style="1" hidden="1"/>
    <col min="257" max="257" width="4.28515625" style="1" bestFit="1" customWidth="1"/>
    <col min="258" max="258" width="22.42578125" style="1" customWidth="1"/>
    <col min="259" max="259" width="15" style="1" customWidth="1"/>
    <col min="260" max="261" width="3.7109375" style="1" customWidth="1"/>
    <col min="262" max="262" width="6.7109375" style="1" customWidth="1"/>
    <col min="263" max="263" width="15.7109375" style="1" customWidth="1"/>
    <col min="264" max="264" width="12.7109375" style="1" customWidth="1"/>
    <col min="265" max="265" width="14.7109375" style="1" customWidth="1"/>
    <col min="266" max="266" width="16.7109375" style="1" customWidth="1"/>
    <col min="267" max="268" width="4.7109375" style="1" customWidth="1"/>
    <col min="269" max="269" width="6.7109375" style="1" customWidth="1"/>
    <col min="270" max="271" width="4.7109375" style="1" customWidth="1"/>
    <col min="272" max="272" width="6.7109375" style="1" customWidth="1"/>
    <col min="273" max="273" width="10.7109375" style="1" customWidth="1"/>
    <col min="274" max="274" width="16.7109375" style="1" customWidth="1"/>
    <col min="275" max="275" width="11.42578125" style="1" customWidth="1"/>
    <col min="276" max="512" width="0" style="1" hidden="1"/>
    <col min="513" max="513" width="4.28515625" style="1" bestFit="1" customWidth="1"/>
    <col min="514" max="514" width="22.42578125" style="1" customWidth="1"/>
    <col min="515" max="515" width="15" style="1" customWidth="1"/>
    <col min="516" max="517" width="3.7109375" style="1" customWidth="1"/>
    <col min="518" max="518" width="6.7109375" style="1" customWidth="1"/>
    <col min="519" max="519" width="15.7109375" style="1" customWidth="1"/>
    <col min="520" max="520" width="12.7109375" style="1" customWidth="1"/>
    <col min="521" max="521" width="14.7109375" style="1" customWidth="1"/>
    <col min="522" max="522" width="16.7109375" style="1" customWidth="1"/>
    <col min="523" max="524" width="4.7109375" style="1" customWidth="1"/>
    <col min="525" max="525" width="6.7109375" style="1" customWidth="1"/>
    <col min="526" max="527" width="4.7109375" style="1" customWidth="1"/>
    <col min="528" max="528" width="6.7109375" style="1" customWidth="1"/>
    <col min="529" max="529" width="10.7109375" style="1" customWidth="1"/>
    <col min="530" max="530" width="16.7109375" style="1" customWidth="1"/>
    <col min="531" max="531" width="11.42578125" style="1" customWidth="1"/>
    <col min="532" max="768" width="0" style="1" hidden="1"/>
    <col min="769" max="769" width="4.28515625" style="1" bestFit="1" customWidth="1"/>
    <col min="770" max="770" width="22.42578125" style="1" customWidth="1"/>
    <col min="771" max="771" width="15" style="1" customWidth="1"/>
    <col min="772" max="773" width="3.7109375" style="1" customWidth="1"/>
    <col min="774" max="774" width="6.7109375" style="1" customWidth="1"/>
    <col min="775" max="775" width="15.7109375" style="1" customWidth="1"/>
    <col min="776" max="776" width="12.7109375" style="1" customWidth="1"/>
    <col min="777" max="777" width="14.7109375" style="1" customWidth="1"/>
    <col min="778" max="778" width="16.7109375" style="1" customWidth="1"/>
    <col min="779" max="780" width="4.7109375" style="1" customWidth="1"/>
    <col min="781" max="781" width="6.7109375" style="1" customWidth="1"/>
    <col min="782" max="783" width="4.7109375" style="1" customWidth="1"/>
    <col min="784" max="784" width="6.7109375" style="1" customWidth="1"/>
    <col min="785" max="785" width="10.7109375" style="1" customWidth="1"/>
    <col min="786" max="786" width="16.7109375" style="1" customWidth="1"/>
    <col min="787" max="787" width="11.42578125" style="1" customWidth="1"/>
    <col min="788" max="1024" width="0" style="1" hidden="1"/>
    <col min="1025" max="1025" width="4.28515625" style="1" bestFit="1" customWidth="1"/>
    <col min="1026" max="1026" width="22.42578125" style="1" customWidth="1"/>
    <col min="1027" max="1027" width="15" style="1" customWidth="1"/>
    <col min="1028" max="1029" width="3.7109375" style="1" customWidth="1"/>
    <col min="1030" max="1030" width="6.7109375" style="1" customWidth="1"/>
    <col min="1031" max="1031" width="15.7109375" style="1" customWidth="1"/>
    <col min="1032" max="1032" width="12.7109375" style="1" customWidth="1"/>
    <col min="1033" max="1033" width="14.7109375" style="1" customWidth="1"/>
    <col min="1034" max="1034" width="16.7109375" style="1" customWidth="1"/>
    <col min="1035" max="1036" width="4.7109375" style="1" customWidth="1"/>
    <col min="1037" max="1037" width="6.7109375" style="1" customWidth="1"/>
    <col min="1038" max="1039" width="4.7109375" style="1" customWidth="1"/>
    <col min="1040" max="1040" width="6.7109375" style="1" customWidth="1"/>
    <col min="1041" max="1041" width="10.7109375" style="1" customWidth="1"/>
    <col min="1042" max="1042" width="16.7109375" style="1" customWidth="1"/>
    <col min="1043" max="1043" width="11.42578125" style="1" customWidth="1"/>
    <col min="1044" max="1280" width="0" style="1" hidden="1"/>
    <col min="1281" max="1281" width="4.28515625" style="1" bestFit="1" customWidth="1"/>
    <col min="1282" max="1282" width="22.42578125" style="1" customWidth="1"/>
    <col min="1283" max="1283" width="15" style="1" customWidth="1"/>
    <col min="1284" max="1285" width="3.7109375" style="1" customWidth="1"/>
    <col min="1286" max="1286" width="6.7109375" style="1" customWidth="1"/>
    <col min="1287" max="1287" width="15.7109375" style="1" customWidth="1"/>
    <col min="1288" max="1288" width="12.7109375" style="1" customWidth="1"/>
    <col min="1289" max="1289" width="14.7109375" style="1" customWidth="1"/>
    <col min="1290" max="1290" width="16.7109375" style="1" customWidth="1"/>
    <col min="1291" max="1292" width="4.7109375" style="1" customWidth="1"/>
    <col min="1293" max="1293" width="6.7109375" style="1" customWidth="1"/>
    <col min="1294" max="1295" width="4.7109375" style="1" customWidth="1"/>
    <col min="1296" max="1296" width="6.7109375" style="1" customWidth="1"/>
    <col min="1297" max="1297" width="10.7109375" style="1" customWidth="1"/>
    <col min="1298" max="1298" width="16.7109375" style="1" customWidth="1"/>
    <col min="1299" max="1299" width="11.42578125" style="1" customWidth="1"/>
    <col min="1300" max="1536" width="0" style="1" hidden="1"/>
    <col min="1537" max="1537" width="4.28515625" style="1" bestFit="1" customWidth="1"/>
    <col min="1538" max="1538" width="22.42578125" style="1" customWidth="1"/>
    <col min="1539" max="1539" width="15" style="1" customWidth="1"/>
    <col min="1540" max="1541" width="3.7109375" style="1" customWidth="1"/>
    <col min="1542" max="1542" width="6.7109375" style="1" customWidth="1"/>
    <col min="1543" max="1543" width="15.7109375" style="1" customWidth="1"/>
    <col min="1544" max="1544" width="12.7109375" style="1" customWidth="1"/>
    <col min="1545" max="1545" width="14.7109375" style="1" customWidth="1"/>
    <col min="1546" max="1546" width="16.7109375" style="1" customWidth="1"/>
    <col min="1547" max="1548" width="4.7109375" style="1" customWidth="1"/>
    <col min="1549" max="1549" width="6.7109375" style="1" customWidth="1"/>
    <col min="1550" max="1551" width="4.7109375" style="1" customWidth="1"/>
    <col min="1552" max="1552" width="6.7109375" style="1" customWidth="1"/>
    <col min="1553" max="1553" width="10.7109375" style="1" customWidth="1"/>
    <col min="1554" max="1554" width="16.7109375" style="1" customWidth="1"/>
    <col min="1555" max="1555" width="11.42578125" style="1" customWidth="1"/>
    <col min="1556" max="1792" width="0" style="1" hidden="1"/>
    <col min="1793" max="1793" width="4.28515625" style="1" bestFit="1" customWidth="1"/>
    <col min="1794" max="1794" width="22.42578125" style="1" customWidth="1"/>
    <col min="1795" max="1795" width="15" style="1" customWidth="1"/>
    <col min="1796" max="1797" width="3.7109375" style="1" customWidth="1"/>
    <col min="1798" max="1798" width="6.7109375" style="1" customWidth="1"/>
    <col min="1799" max="1799" width="15.7109375" style="1" customWidth="1"/>
    <col min="1800" max="1800" width="12.7109375" style="1" customWidth="1"/>
    <col min="1801" max="1801" width="14.7109375" style="1" customWidth="1"/>
    <col min="1802" max="1802" width="16.7109375" style="1" customWidth="1"/>
    <col min="1803" max="1804" width="4.7109375" style="1" customWidth="1"/>
    <col min="1805" max="1805" width="6.7109375" style="1" customWidth="1"/>
    <col min="1806" max="1807" width="4.7109375" style="1" customWidth="1"/>
    <col min="1808" max="1808" width="6.7109375" style="1" customWidth="1"/>
    <col min="1809" max="1809" width="10.7109375" style="1" customWidth="1"/>
    <col min="1810" max="1810" width="16.7109375" style="1" customWidth="1"/>
    <col min="1811" max="1811" width="11.42578125" style="1" customWidth="1"/>
    <col min="1812" max="2048" width="0" style="1" hidden="1"/>
    <col min="2049" max="2049" width="4.28515625" style="1" bestFit="1" customWidth="1"/>
    <col min="2050" max="2050" width="22.42578125" style="1" customWidth="1"/>
    <col min="2051" max="2051" width="15" style="1" customWidth="1"/>
    <col min="2052" max="2053" width="3.7109375" style="1" customWidth="1"/>
    <col min="2054" max="2054" width="6.7109375" style="1" customWidth="1"/>
    <col min="2055" max="2055" width="15.7109375" style="1" customWidth="1"/>
    <col min="2056" max="2056" width="12.7109375" style="1" customWidth="1"/>
    <col min="2057" max="2057" width="14.7109375" style="1" customWidth="1"/>
    <col min="2058" max="2058" width="16.7109375" style="1" customWidth="1"/>
    <col min="2059" max="2060" width="4.7109375" style="1" customWidth="1"/>
    <col min="2061" max="2061" width="6.7109375" style="1" customWidth="1"/>
    <col min="2062" max="2063" width="4.7109375" style="1" customWidth="1"/>
    <col min="2064" max="2064" width="6.7109375" style="1" customWidth="1"/>
    <col min="2065" max="2065" width="10.7109375" style="1" customWidth="1"/>
    <col min="2066" max="2066" width="16.7109375" style="1" customWidth="1"/>
    <col min="2067" max="2067" width="11.42578125" style="1" customWidth="1"/>
    <col min="2068" max="2304" width="0" style="1" hidden="1"/>
    <col min="2305" max="2305" width="4.28515625" style="1" bestFit="1" customWidth="1"/>
    <col min="2306" max="2306" width="22.42578125" style="1" customWidth="1"/>
    <col min="2307" max="2307" width="15" style="1" customWidth="1"/>
    <col min="2308" max="2309" width="3.7109375" style="1" customWidth="1"/>
    <col min="2310" max="2310" width="6.7109375" style="1" customWidth="1"/>
    <col min="2311" max="2311" width="15.7109375" style="1" customWidth="1"/>
    <col min="2312" max="2312" width="12.7109375" style="1" customWidth="1"/>
    <col min="2313" max="2313" width="14.7109375" style="1" customWidth="1"/>
    <col min="2314" max="2314" width="16.7109375" style="1" customWidth="1"/>
    <col min="2315" max="2316" width="4.7109375" style="1" customWidth="1"/>
    <col min="2317" max="2317" width="6.7109375" style="1" customWidth="1"/>
    <col min="2318" max="2319" width="4.7109375" style="1" customWidth="1"/>
    <col min="2320" max="2320" width="6.7109375" style="1" customWidth="1"/>
    <col min="2321" max="2321" width="10.7109375" style="1" customWidth="1"/>
    <col min="2322" max="2322" width="16.7109375" style="1" customWidth="1"/>
    <col min="2323" max="2323" width="11.42578125" style="1" customWidth="1"/>
    <col min="2324" max="2560" width="0" style="1" hidden="1"/>
    <col min="2561" max="2561" width="4.28515625" style="1" bestFit="1" customWidth="1"/>
    <col min="2562" max="2562" width="22.42578125" style="1" customWidth="1"/>
    <col min="2563" max="2563" width="15" style="1" customWidth="1"/>
    <col min="2564" max="2565" width="3.7109375" style="1" customWidth="1"/>
    <col min="2566" max="2566" width="6.7109375" style="1" customWidth="1"/>
    <col min="2567" max="2567" width="15.7109375" style="1" customWidth="1"/>
    <col min="2568" max="2568" width="12.7109375" style="1" customWidth="1"/>
    <col min="2569" max="2569" width="14.7109375" style="1" customWidth="1"/>
    <col min="2570" max="2570" width="16.7109375" style="1" customWidth="1"/>
    <col min="2571" max="2572" width="4.7109375" style="1" customWidth="1"/>
    <col min="2573" max="2573" width="6.7109375" style="1" customWidth="1"/>
    <col min="2574" max="2575" width="4.7109375" style="1" customWidth="1"/>
    <col min="2576" max="2576" width="6.7109375" style="1" customWidth="1"/>
    <col min="2577" max="2577" width="10.7109375" style="1" customWidth="1"/>
    <col min="2578" max="2578" width="16.7109375" style="1" customWidth="1"/>
    <col min="2579" max="2579" width="11.42578125" style="1" customWidth="1"/>
    <col min="2580" max="2816" width="0" style="1" hidden="1"/>
    <col min="2817" max="2817" width="4.28515625" style="1" bestFit="1" customWidth="1"/>
    <col min="2818" max="2818" width="22.42578125" style="1" customWidth="1"/>
    <col min="2819" max="2819" width="15" style="1" customWidth="1"/>
    <col min="2820" max="2821" width="3.7109375" style="1" customWidth="1"/>
    <col min="2822" max="2822" width="6.7109375" style="1" customWidth="1"/>
    <col min="2823" max="2823" width="15.7109375" style="1" customWidth="1"/>
    <col min="2824" max="2824" width="12.7109375" style="1" customWidth="1"/>
    <col min="2825" max="2825" width="14.7109375" style="1" customWidth="1"/>
    <col min="2826" max="2826" width="16.7109375" style="1" customWidth="1"/>
    <col min="2827" max="2828" width="4.7109375" style="1" customWidth="1"/>
    <col min="2829" max="2829" width="6.7109375" style="1" customWidth="1"/>
    <col min="2830" max="2831" width="4.7109375" style="1" customWidth="1"/>
    <col min="2832" max="2832" width="6.7109375" style="1" customWidth="1"/>
    <col min="2833" max="2833" width="10.7109375" style="1" customWidth="1"/>
    <col min="2834" max="2834" width="16.7109375" style="1" customWidth="1"/>
    <col min="2835" max="2835" width="11.42578125" style="1" customWidth="1"/>
    <col min="2836" max="3072" width="0" style="1" hidden="1"/>
    <col min="3073" max="3073" width="4.28515625" style="1" bestFit="1" customWidth="1"/>
    <col min="3074" max="3074" width="22.42578125" style="1" customWidth="1"/>
    <col min="3075" max="3075" width="15" style="1" customWidth="1"/>
    <col min="3076" max="3077" width="3.7109375" style="1" customWidth="1"/>
    <col min="3078" max="3078" width="6.7109375" style="1" customWidth="1"/>
    <col min="3079" max="3079" width="15.7109375" style="1" customWidth="1"/>
    <col min="3080" max="3080" width="12.7109375" style="1" customWidth="1"/>
    <col min="3081" max="3081" width="14.7109375" style="1" customWidth="1"/>
    <col min="3082" max="3082" width="16.7109375" style="1" customWidth="1"/>
    <col min="3083" max="3084" width="4.7109375" style="1" customWidth="1"/>
    <col min="3085" max="3085" width="6.7109375" style="1" customWidth="1"/>
    <col min="3086" max="3087" width="4.7109375" style="1" customWidth="1"/>
    <col min="3088" max="3088" width="6.7109375" style="1" customWidth="1"/>
    <col min="3089" max="3089" width="10.7109375" style="1" customWidth="1"/>
    <col min="3090" max="3090" width="16.7109375" style="1" customWidth="1"/>
    <col min="3091" max="3091" width="11.42578125" style="1" customWidth="1"/>
    <col min="3092" max="3328" width="0" style="1" hidden="1"/>
    <col min="3329" max="3329" width="4.28515625" style="1" bestFit="1" customWidth="1"/>
    <col min="3330" max="3330" width="22.42578125" style="1" customWidth="1"/>
    <col min="3331" max="3331" width="15" style="1" customWidth="1"/>
    <col min="3332" max="3333" width="3.7109375" style="1" customWidth="1"/>
    <col min="3334" max="3334" width="6.7109375" style="1" customWidth="1"/>
    <col min="3335" max="3335" width="15.7109375" style="1" customWidth="1"/>
    <col min="3336" max="3336" width="12.7109375" style="1" customWidth="1"/>
    <col min="3337" max="3337" width="14.7109375" style="1" customWidth="1"/>
    <col min="3338" max="3338" width="16.7109375" style="1" customWidth="1"/>
    <col min="3339" max="3340" width="4.7109375" style="1" customWidth="1"/>
    <col min="3341" max="3341" width="6.7109375" style="1" customWidth="1"/>
    <col min="3342" max="3343" width="4.7109375" style="1" customWidth="1"/>
    <col min="3344" max="3344" width="6.7109375" style="1" customWidth="1"/>
    <col min="3345" max="3345" width="10.7109375" style="1" customWidth="1"/>
    <col min="3346" max="3346" width="16.7109375" style="1" customWidth="1"/>
    <col min="3347" max="3347" width="11.42578125" style="1" customWidth="1"/>
    <col min="3348" max="3584" width="0" style="1" hidden="1"/>
    <col min="3585" max="3585" width="4.28515625" style="1" bestFit="1" customWidth="1"/>
    <col min="3586" max="3586" width="22.42578125" style="1" customWidth="1"/>
    <col min="3587" max="3587" width="15" style="1" customWidth="1"/>
    <col min="3588" max="3589" width="3.7109375" style="1" customWidth="1"/>
    <col min="3590" max="3590" width="6.7109375" style="1" customWidth="1"/>
    <col min="3591" max="3591" width="15.7109375" style="1" customWidth="1"/>
    <col min="3592" max="3592" width="12.7109375" style="1" customWidth="1"/>
    <col min="3593" max="3593" width="14.7109375" style="1" customWidth="1"/>
    <col min="3594" max="3594" width="16.7109375" style="1" customWidth="1"/>
    <col min="3595" max="3596" width="4.7109375" style="1" customWidth="1"/>
    <col min="3597" max="3597" width="6.7109375" style="1" customWidth="1"/>
    <col min="3598" max="3599" width="4.7109375" style="1" customWidth="1"/>
    <col min="3600" max="3600" width="6.7109375" style="1" customWidth="1"/>
    <col min="3601" max="3601" width="10.7109375" style="1" customWidth="1"/>
    <col min="3602" max="3602" width="16.7109375" style="1" customWidth="1"/>
    <col min="3603" max="3603" width="11.42578125" style="1" customWidth="1"/>
    <col min="3604" max="3840" width="0" style="1" hidden="1"/>
    <col min="3841" max="3841" width="4.28515625" style="1" bestFit="1" customWidth="1"/>
    <col min="3842" max="3842" width="22.42578125" style="1" customWidth="1"/>
    <col min="3843" max="3843" width="15" style="1" customWidth="1"/>
    <col min="3844" max="3845" width="3.7109375" style="1" customWidth="1"/>
    <col min="3846" max="3846" width="6.7109375" style="1" customWidth="1"/>
    <col min="3847" max="3847" width="15.7109375" style="1" customWidth="1"/>
    <col min="3848" max="3848" width="12.7109375" style="1" customWidth="1"/>
    <col min="3849" max="3849" width="14.7109375" style="1" customWidth="1"/>
    <col min="3850" max="3850" width="16.7109375" style="1" customWidth="1"/>
    <col min="3851" max="3852" width="4.7109375" style="1" customWidth="1"/>
    <col min="3853" max="3853" width="6.7109375" style="1" customWidth="1"/>
    <col min="3854" max="3855" width="4.7109375" style="1" customWidth="1"/>
    <col min="3856" max="3856" width="6.7109375" style="1" customWidth="1"/>
    <col min="3857" max="3857" width="10.7109375" style="1" customWidth="1"/>
    <col min="3858" max="3858" width="16.7109375" style="1" customWidth="1"/>
    <col min="3859" max="3859" width="11.42578125" style="1" customWidth="1"/>
    <col min="3860" max="4096" width="0" style="1" hidden="1"/>
    <col min="4097" max="4097" width="4.28515625" style="1" bestFit="1" customWidth="1"/>
    <col min="4098" max="4098" width="22.42578125" style="1" customWidth="1"/>
    <col min="4099" max="4099" width="15" style="1" customWidth="1"/>
    <col min="4100" max="4101" width="3.7109375" style="1" customWidth="1"/>
    <col min="4102" max="4102" width="6.7109375" style="1" customWidth="1"/>
    <col min="4103" max="4103" width="15.7109375" style="1" customWidth="1"/>
    <col min="4104" max="4104" width="12.7109375" style="1" customWidth="1"/>
    <col min="4105" max="4105" width="14.7109375" style="1" customWidth="1"/>
    <col min="4106" max="4106" width="16.7109375" style="1" customWidth="1"/>
    <col min="4107" max="4108" width="4.7109375" style="1" customWidth="1"/>
    <col min="4109" max="4109" width="6.7109375" style="1" customWidth="1"/>
    <col min="4110" max="4111" width="4.7109375" style="1" customWidth="1"/>
    <col min="4112" max="4112" width="6.7109375" style="1" customWidth="1"/>
    <col min="4113" max="4113" width="10.7109375" style="1" customWidth="1"/>
    <col min="4114" max="4114" width="16.7109375" style="1" customWidth="1"/>
    <col min="4115" max="4115" width="11.42578125" style="1" customWidth="1"/>
    <col min="4116" max="4352" width="0" style="1" hidden="1"/>
    <col min="4353" max="4353" width="4.28515625" style="1" bestFit="1" customWidth="1"/>
    <col min="4354" max="4354" width="22.42578125" style="1" customWidth="1"/>
    <col min="4355" max="4355" width="15" style="1" customWidth="1"/>
    <col min="4356" max="4357" width="3.7109375" style="1" customWidth="1"/>
    <col min="4358" max="4358" width="6.7109375" style="1" customWidth="1"/>
    <col min="4359" max="4359" width="15.7109375" style="1" customWidth="1"/>
    <col min="4360" max="4360" width="12.7109375" style="1" customWidth="1"/>
    <col min="4361" max="4361" width="14.7109375" style="1" customWidth="1"/>
    <col min="4362" max="4362" width="16.7109375" style="1" customWidth="1"/>
    <col min="4363" max="4364" width="4.7109375" style="1" customWidth="1"/>
    <col min="4365" max="4365" width="6.7109375" style="1" customWidth="1"/>
    <col min="4366" max="4367" width="4.7109375" style="1" customWidth="1"/>
    <col min="4368" max="4368" width="6.7109375" style="1" customWidth="1"/>
    <col min="4369" max="4369" width="10.7109375" style="1" customWidth="1"/>
    <col min="4370" max="4370" width="16.7109375" style="1" customWidth="1"/>
    <col min="4371" max="4371" width="11.42578125" style="1" customWidth="1"/>
    <col min="4372" max="4608" width="0" style="1" hidden="1"/>
    <col min="4609" max="4609" width="4.28515625" style="1" bestFit="1" customWidth="1"/>
    <col min="4610" max="4610" width="22.42578125" style="1" customWidth="1"/>
    <col min="4611" max="4611" width="15" style="1" customWidth="1"/>
    <col min="4612" max="4613" width="3.7109375" style="1" customWidth="1"/>
    <col min="4614" max="4614" width="6.7109375" style="1" customWidth="1"/>
    <col min="4615" max="4615" width="15.7109375" style="1" customWidth="1"/>
    <col min="4616" max="4616" width="12.7109375" style="1" customWidth="1"/>
    <col min="4617" max="4617" width="14.7109375" style="1" customWidth="1"/>
    <col min="4618" max="4618" width="16.7109375" style="1" customWidth="1"/>
    <col min="4619" max="4620" width="4.7109375" style="1" customWidth="1"/>
    <col min="4621" max="4621" width="6.7109375" style="1" customWidth="1"/>
    <col min="4622" max="4623" width="4.7109375" style="1" customWidth="1"/>
    <col min="4624" max="4624" width="6.7109375" style="1" customWidth="1"/>
    <col min="4625" max="4625" width="10.7109375" style="1" customWidth="1"/>
    <col min="4626" max="4626" width="16.7109375" style="1" customWidth="1"/>
    <col min="4627" max="4627" width="11.42578125" style="1" customWidth="1"/>
    <col min="4628" max="4864" width="0" style="1" hidden="1"/>
    <col min="4865" max="4865" width="4.28515625" style="1" bestFit="1" customWidth="1"/>
    <col min="4866" max="4866" width="22.42578125" style="1" customWidth="1"/>
    <col min="4867" max="4867" width="15" style="1" customWidth="1"/>
    <col min="4868" max="4869" width="3.7109375" style="1" customWidth="1"/>
    <col min="4870" max="4870" width="6.7109375" style="1" customWidth="1"/>
    <col min="4871" max="4871" width="15.7109375" style="1" customWidth="1"/>
    <col min="4872" max="4872" width="12.7109375" style="1" customWidth="1"/>
    <col min="4873" max="4873" width="14.7109375" style="1" customWidth="1"/>
    <col min="4874" max="4874" width="16.7109375" style="1" customWidth="1"/>
    <col min="4875" max="4876" width="4.7109375" style="1" customWidth="1"/>
    <col min="4877" max="4877" width="6.7109375" style="1" customWidth="1"/>
    <col min="4878" max="4879" width="4.7109375" style="1" customWidth="1"/>
    <col min="4880" max="4880" width="6.7109375" style="1" customWidth="1"/>
    <col min="4881" max="4881" width="10.7109375" style="1" customWidth="1"/>
    <col min="4882" max="4882" width="16.7109375" style="1" customWidth="1"/>
    <col min="4883" max="4883" width="11.42578125" style="1" customWidth="1"/>
    <col min="4884" max="5120" width="0" style="1" hidden="1"/>
    <col min="5121" max="5121" width="4.28515625" style="1" bestFit="1" customWidth="1"/>
    <col min="5122" max="5122" width="22.42578125" style="1" customWidth="1"/>
    <col min="5123" max="5123" width="15" style="1" customWidth="1"/>
    <col min="5124" max="5125" width="3.7109375" style="1" customWidth="1"/>
    <col min="5126" max="5126" width="6.7109375" style="1" customWidth="1"/>
    <col min="5127" max="5127" width="15.7109375" style="1" customWidth="1"/>
    <col min="5128" max="5128" width="12.7109375" style="1" customWidth="1"/>
    <col min="5129" max="5129" width="14.7109375" style="1" customWidth="1"/>
    <col min="5130" max="5130" width="16.7109375" style="1" customWidth="1"/>
    <col min="5131" max="5132" width="4.7109375" style="1" customWidth="1"/>
    <col min="5133" max="5133" width="6.7109375" style="1" customWidth="1"/>
    <col min="5134" max="5135" width="4.7109375" style="1" customWidth="1"/>
    <col min="5136" max="5136" width="6.7109375" style="1" customWidth="1"/>
    <col min="5137" max="5137" width="10.7109375" style="1" customWidth="1"/>
    <col min="5138" max="5138" width="16.7109375" style="1" customWidth="1"/>
    <col min="5139" max="5139" width="11.42578125" style="1" customWidth="1"/>
    <col min="5140" max="5376" width="0" style="1" hidden="1"/>
    <col min="5377" max="5377" width="4.28515625" style="1" bestFit="1" customWidth="1"/>
    <col min="5378" max="5378" width="22.42578125" style="1" customWidth="1"/>
    <col min="5379" max="5379" width="15" style="1" customWidth="1"/>
    <col min="5380" max="5381" width="3.7109375" style="1" customWidth="1"/>
    <col min="5382" max="5382" width="6.7109375" style="1" customWidth="1"/>
    <col min="5383" max="5383" width="15.7109375" style="1" customWidth="1"/>
    <col min="5384" max="5384" width="12.7109375" style="1" customWidth="1"/>
    <col min="5385" max="5385" width="14.7109375" style="1" customWidth="1"/>
    <col min="5386" max="5386" width="16.7109375" style="1" customWidth="1"/>
    <col min="5387" max="5388" width="4.7109375" style="1" customWidth="1"/>
    <col min="5389" max="5389" width="6.7109375" style="1" customWidth="1"/>
    <col min="5390" max="5391" width="4.7109375" style="1" customWidth="1"/>
    <col min="5392" max="5392" width="6.7109375" style="1" customWidth="1"/>
    <col min="5393" max="5393" width="10.7109375" style="1" customWidth="1"/>
    <col min="5394" max="5394" width="16.7109375" style="1" customWidth="1"/>
    <col min="5395" max="5395" width="11.42578125" style="1" customWidth="1"/>
    <col min="5396" max="5632" width="0" style="1" hidden="1"/>
    <col min="5633" max="5633" width="4.28515625" style="1" bestFit="1" customWidth="1"/>
    <col min="5634" max="5634" width="22.42578125" style="1" customWidth="1"/>
    <col min="5635" max="5635" width="15" style="1" customWidth="1"/>
    <col min="5636" max="5637" width="3.7109375" style="1" customWidth="1"/>
    <col min="5638" max="5638" width="6.7109375" style="1" customWidth="1"/>
    <col min="5639" max="5639" width="15.7109375" style="1" customWidth="1"/>
    <col min="5640" max="5640" width="12.7109375" style="1" customWidth="1"/>
    <col min="5641" max="5641" width="14.7109375" style="1" customWidth="1"/>
    <col min="5642" max="5642" width="16.7109375" style="1" customWidth="1"/>
    <col min="5643" max="5644" width="4.7109375" style="1" customWidth="1"/>
    <col min="5645" max="5645" width="6.7109375" style="1" customWidth="1"/>
    <col min="5646" max="5647" width="4.7109375" style="1" customWidth="1"/>
    <col min="5648" max="5648" width="6.7109375" style="1" customWidth="1"/>
    <col min="5649" max="5649" width="10.7109375" style="1" customWidth="1"/>
    <col min="5650" max="5650" width="16.7109375" style="1" customWidth="1"/>
    <col min="5651" max="5651" width="11.42578125" style="1" customWidth="1"/>
    <col min="5652" max="5888" width="0" style="1" hidden="1"/>
    <col min="5889" max="5889" width="4.28515625" style="1" bestFit="1" customWidth="1"/>
    <col min="5890" max="5890" width="22.42578125" style="1" customWidth="1"/>
    <col min="5891" max="5891" width="15" style="1" customWidth="1"/>
    <col min="5892" max="5893" width="3.7109375" style="1" customWidth="1"/>
    <col min="5894" max="5894" width="6.7109375" style="1" customWidth="1"/>
    <col min="5895" max="5895" width="15.7109375" style="1" customWidth="1"/>
    <col min="5896" max="5896" width="12.7109375" style="1" customWidth="1"/>
    <col min="5897" max="5897" width="14.7109375" style="1" customWidth="1"/>
    <col min="5898" max="5898" width="16.7109375" style="1" customWidth="1"/>
    <col min="5899" max="5900" width="4.7109375" style="1" customWidth="1"/>
    <col min="5901" max="5901" width="6.7109375" style="1" customWidth="1"/>
    <col min="5902" max="5903" width="4.7109375" style="1" customWidth="1"/>
    <col min="5904" max="5904" width="6.7109375" style="1" customWidth="1"/>
    <col min="5905" max="5905" width="10.7109375" style="1" customWidth="1"/>
    <col min="5906" max="5906" width="16.7109375" style="1" customWidth="1"/>
    <col min="5907" max="5907" width="11.42578125" style="1" customWidth="1"/>
    <col min="5908" max="6144" width="0" style="1" hidden="1"/>
    <col min="6145" max="6145" width="4.28515625" style="1" bestFit="1" customWidth="1"/>
    <col min="6146" max="6146" width="22.42578125" style="1" customWidth="1"/>
    <col min="6147" max="6147" width="15" style="1" customWidth="1"/>
    <col min="6148" max="6149" width="3.7109375" style="1" customWidth="1"/>
    <col min="6150" max="6150" width="6.7109375" style="1" customWidth="1"/>
    <col min="6151" max="6151" width="15.7109375" style="1" customWidth="1"/>
    <col min="6152" max="6152" width="12.7109375" style="1" customWidth="1"/>
    <col min="6153" max="6153" width="14.7109375" style="1" customWidth="1"/>
    <col min="6154" max="6154" width="16.7109375" style="1" customWidth="1"/>
    <col min="6155" max="6156" width="4.7109375" style="1" customWidth="1"/>
    <col min="6157" max="6157" width="6.7109375" style="1" customWidth="1"/>
    <col min="6158" max="6159" width="4.7109375" style="1" customWidth="1"/>
    <col min="6160" max="6160" width="6.7109375" style="1" customWidth="1"/>
    <col min="6161" max="6161" width="10.7109375" style="1" customWidth="1"/>
    <col min="6162" max="6162" width="16.7109375" style="1" customWidth="1"/>
    <col min="6163" max="6163" width="11.42578125" style="1" customWidth="1"/>
    <col min="6164" max="6400" width="0" style="1" hidden="1"/>
    <col min="6401" max="6401" width="4.28515625" style="1" bestFit="1" customWidth="1"/>
    <col min="6402" max="6402" width="22.42578125" style="1" customWidth="1"/>
    <col min="6403" max="6403" width="15" style="1" customWidth="1"/>
    <col min="6404" max="6405" width="3.7109375" style="1" customWidth="1"/>
    <col min="6406" max="6406" width="6.7109375" style="1" customWidth="1"/>
    <col min="6407" max="6407" width="15.7109375" style="1" customWidth="1"/>
    <col min="6408" max="6408" width="12.7109375" style="1" customWidth="1"/>
    <col min="6409" max="6409" width="14.7109375" style="1" customWidth="1"/>
    <col min="6410" max="6410" width="16.7109375" style="1" customWidth="1"/>
    <col min="6411" max="6412" width="4.7109375" style="1" customWidth="1"/>
    <col min="6413" max="6413" width="6.7109375" style="1" customWidth="1"/>
    <col min="6414" max="6415" width="4.7109375" style="1" customWidth="1"/>
    <col min="6416" max="6416" width="6.7109375" style="1" customWidth="1"/>
    <col min="6417" max="6417" width="10.7109375" style="1" customWidth="1"/>
    <col min="6418" max="6418" width="16.7109375" style="1" customWidth="1"/>
    <col min="6419" max="6419" width="11.42578125" style="1" customWidth="1"/>
    <col min="6420" max="6656" width="0" style="1" hidden="1"/>
    <col min="6657" max="6657" width="4.28515625" style="1" bestFit="1" customWidth="1"/>
    <col min="6658" max="6658" width="22.42578125" style="1" customWidth="1"/>
    <col min="6659" max="6659" width="15" style="1" customWidth="1"/>
    <col min="6660" max="6661" width="3.7109375" style="1" customWidth="1"/>
    <col min="6662" max="6662" width="6.7109375" style="1" customWidth="1"/>
    <col min="6663" max="6663" width="15.7109375" style="1" customWidth="1"/>
    <col min="6664" max="6664" width="12.7109375" style="1" customWidth="1"/>
    <col min="6665" max="6665" width="14.7109375" style="1" customWidth="1"/>
    <col min="6666" max="6666" width="16.7109375" style="1" customWidth="1"/>
    <col min="6667" max="6668" width="4.7109375" style="1" customWidth="1"/>
    <col min="6669" max="6669" width="6.7109375" style="1" customWidth="1"/>
    <col min="6670" max="6671" width="4.7109375" style="1" customWidth="1"/>
    <col min="6672" max="6672" width="6.7109375" style="1" customWidth="1"/>
    <col min="6673" max="6673" width="10.7109375" style="1" customWidth="1"/>
    <col min="6674" max="6674" width="16.7109375" style="1" customWidth="1"/>
    <col min="6675" max="6675" width="11.42578125" style="1" customWidth="1"/>
    <col min="6676" max="6912" width="0" style="1" hidden="1"/>
    <col min="6913" max="6913" width="4.28515625" style="1" bestFit="1" customWidth="1"/>
    <col min="6914" max="6914" width="22.42578125" style="1" customWidth="1"/>
    <col min="6915" max="6915" width="15" style="1" customWidth="1"/>
    <col min="6916" max="6917" width="3.7109375" style="1" customWidth="1"/>
    <col min="6918" max="6918" width="6.7109375" style="1" customWidth="1"/>
    <col min="6919" max="6919" width="15.7109375" style="1" customWidth="1"/>
    <col min="6920" max="6920" width="12.7109375" style="1" customWidth="1"/>
    <col min="6921" max="6921" width="14.7109375" style="1" customWidth="1"/>
    <col min="6922" max="6922" width="16.7109375" style="1" customWidth="1"/>
    <col min="6923" max="6924" width="4.7109375" style="1" customWidth="1"/>
    <col min="6925" max="6925" width="6.7109375" style="1" customWidth="1"/>
    <col min="6926" max="6927" width="4.7109375" style="1" customWidth="1"/>
    <col min="6928" max="6928" width="6.7109375" style="1" customWidth="1"/>
    <col min="6929" max="6929" width="10.7109375" style="1" customWidth="1"/>
    <col min="6930" max="6930" width="16.7109375" style="1" customWidth="1"/>
    <col min="6931" max="6931" width="11.42578125" style="1" customWidth="1"/>
    <col min="6932" max="7168" width="0" style="1" hidden="1"/>
    <col min="7169" max="7169" width="4.28515625" style="1" bestFit="1" customWidth="1"/>
    <col min="7170" max="7170" width="22.42578125" style="1" customWidth="1"/>
    <col min="7171" max="7171" width="15" style="1" customWidth="1"/>
    <col min="7172" max="7173" width="3.7109375" style="1" customWidth="1"/>
    <col min="7174" max="7174" width="6.7109375" style="1" customWidth="1"/>
    <col min="7175" max="7175" width="15.7109375" style="1" customWidth="1"/>
    <col min="7176" max="7176" width="12.7109375" style="1" customWidth="1"/>
    <col min="7177" max="7177" width="14.7109375" style="1" customWidth="1"/>
    <col min="7178" max="7178" width="16.7109375" style="1" customWidth="1"/>
    <col min="7179" max="7180" width="4.7109375" style="1" customWidth="1"/>
    <col min="7181" max="7181" width="6.7109375" style="1" customWidth="1"/>
    <col min="7182" max="7183" width="4.7109375" style="1" customWidth="1"/>
    <col min="7184" max="7184" width="6.7109375" style="1" customWidth="1"/>
    <col min="7185" max="7185" width="10.7109375" style="1" customWidth="1"/>
    <col min="7186" max="7186" width="16.7109375" style="1" customWidth="1"/>
    <col min="7187" max="7187" width="11.42578125" style="1" customWidth="1"/>
    <col min="7188" max="7424" width="0" style="1" hidden="1"/>
    <col min="7425" max="7425" width="4.28515625" style="1" bestFit="1" customWidth="1"/>
    <col min="7426" max="7426" width="22.42578125" style="1" customWidth="1"/>
    <col min="7427" max="7427" width="15" style="1" customWidth="1"/>
    <col min="7428" max="7429" width="3.7109375" style="1" customWidth="1"/>
    <col min="7430" max="7430" width="6.7109375" style="1" customWidth="1"/>
    <col min="7431" max="7431" width="15.7109375" style="1" customWidth="1"/>
    <col min="7432" max="7432" width="12.7109375" style="1" customWidth="1"/>
    <col min="7433" max="7433" width="14.7109375" style="1" customWidth="1"/>
    <col min="7434" max="7434" width="16.7109375" style="1" customWidth="1"/>
    <col min="7435" max="7436" width="4.7109375" style="1" customWidth="1"/>
    <col min="7437" max="7437" width="6.7109375" style="1" customWidth="1"/>
    <col min="7438" max="7439" width="4.7109375" style="1" customWidth="1"/>
    <col min="7440" max="7440" width="6.7109375" style="1" customWidth="1"/>
    <col min="7441" max="7441" width="10.7109375" style="1" customWidth="1"/>
    <col min="7442" max="7442" width="16.7109375" style="1" customWidth="1"/>
    <col min="7443" max="7443" width="11.42578125" style="1" customWidth="1"/>
    <col min="7444" max="7680" width="0" style="1" hidden="1"/>
    <col min="7681" max="7681" width="4.28515625" style="1" bestFit="1" customWidth="1"/>
    <col min="7682" max="7682" width="22.42578125" style="1" customWidth="1"/>
    <col min="7683" max="7683" width="15" style="1" customWidth="1"/>
    <col min="7684" max="7685" width="3.7109375" style="1" customWidth="1"/>
    <col min="7686" max="7686" width="6.7109375" style="1" customWidth="1"/>
    <col min="7687" max="7687" width="15.7109375" style="1" customWidth="1"/>
    <col min="7688" max="7688" width="12.7109375" style="1" customWidth="1"/>
    <col min="7689" max="7689" width="14.7109375" style="1" customWidth="1"/>
    <col min="7690" max="7690" width="16.7109375" style="1" customWidth="1"/>
    <col min="7691" max="7692" width="4.7109375" style="1" customWidth="1"/>
    <col min="7693" max="7693" width="6.7109375" style="1" customWidth="1"/>
    <col min="7694" max="7695" width="4.7109375" style="1" customWidth="1"/>
    <col min="7696" max="7696" width="6.7109375" style="1" customWidth="1"/>
    <col min="7697" max="7697" width="10.7109375" style="1" customWidth="1"/>
    <col min="7698" max="7698" width="16.7109375" style="1" customWidth="1"/>
    <col min="7699" max="7699" width="11.42578125" style="1" customWidth="1"/>
    <col min="7700" max="7936" width="0" style="1" hidden="1"/>
    <col min="7937" max="7937" width="4.28515625" style="1" bestFit="1" customWidth="1"/>
    <col min="7938" max="7938" width="22.42578125" style="1" customWidth="1"/>
    <col min="7939" max="7939" width="15" style="1" customWidth="1"/>
    <col min="7940" max="7941" width="3.7109375" style="1" customWidth="1"/>
    <col min="7942" max="7942" width="6.7109375" style="1" customWidth="1"/>
    <col min="7943" max="7943" width="15.7109375" style="1" customWidth="1"/>
    <col min="7944" max="7944" width="12.7109375" style="1" customWidth="1"/>
    <col min="7945" max="7945" width="14.7109375" style="1" customWidth="1"/>
    <col min="7946" max="7946" width="16.7109375" style="1" customWidth="1"/>
    <col min="7947" max="7948" width="4.7109375" style="1" customWidth="1"/>
    <col min="7949" max="7949" width="6.7109375" style="1" customWidth="1"/>
    <col min="7950" max="7951" width="4.7109375" style="1" customWidth="1"/>
    <col min="7952" max="7952" width="6.7109375" style="1" customWidth="1"/>
    <col min="7953" max="7953" width="10.7109375" style="1" customWidth="1"/>
    <col min="7954" max="7954" width="16.7109375" style="1" customWidth="1"/>
    <col min="7955" max="7955" width="11.42578125" style="1" customWidth="1"/>
    <col min="7956" max="8192" width="0" style="1" hidden="1"/>
    <col min="8193" max="8193" width="4.28515625" style="1" bestFit="1" customWidth="1"/>
    <col min="8194" max="8194" width="22.42578125" style="1" customWidth="1"/>
    <col min="8195" max="8195" width="15" style="1" customWidth="1"/>
    <col min="8196" max="8197" width="3.7109375" style="1" customWidth="1"/>
    <col min="8198" max="8198" width="6.7109375" style="1" customWidth="1"/>
    <col min="8199" max="8199" width="15.7109375" style="1" customWidth="1"/>
    <col min="8200" max="8200" width="12.7109375" style="1" customWidth="1"/>
    <col min="8201" max="8201" width="14.7109375" style="1" customWidth="1"/>
    <col min="8202" max="8202" width="16.7109375" style="1" customWidth="1"/>
    <col min="8203" max="8204" width="4.7109375" style="1" customWidth="1"/>
    <col min="8205" max="8205" width="6.7109375" style="1" customWidth="1"/>
    <col min="8206" max="8207" width="4.7109375" style="1" customWidth="1"/>
    <col min="8208" max="8208" width="6.7109375" style="1" customWidth="1"/>
    <col min="8209" max="8209" width="10.7109375" style="1" customWidth="1"/>
    <col min="8210" max="8210" width="16.7109375" style="1" customWidth="1"/>
    <col min="8211" max="8211" width="11.42578125" style="1" customWidth="1"/>
    <col min="8212" max="8448" width="0" style="1" hidden="1"/>
    <col min="8449" max="8449" width="4.28515625" style="1" bestFit="1" customWidth="1"/>
    <col min="8450" max="8450" width="22.42578125" style="1" customWidth="1"/>
    <col min="8451" max="8451" width="15" style="1" customWidth="1"/>
    <col min="8452" max="8453" width="3.7109375" style="1" customWidth="1"/>
    <col min="8454" max="8454" width="6.7109375" style="1" customWidth="1"/>
    <col min="8455" max="8455" width="15.7109375" style="1" customWidth="1"/>
    <col min="8456" max="8456" width="12.7109375" style="1" customWidth="1"/>
    <col min="8457" max="8457" width="14.7109375" style="1" customWidth="1"/>
    <col min="8458" max="8458" width="16.7109375" style="1" customWidth="1"/>
    <col min="8459" max="8460" width="4.7109375" style="1" customWidth="1"/>
    <col min="8461" max="8461" width="6.7109375" style="1" customWidth="1"/>
    <col min="8462" max="8463" width="4.7109375" style="1" customWidth="1"/>
    <col min="8464" max="8464" width="6.7109375" style="1" customWidth="1"/>
    <col min="8465" max="8465" width="10.7109375" style="1" customWidth="1"/>
    <col min="8466" max="8466" width="16.7109375" style="1" customWidth="1"/>
    <col min="8467" max="8467" width="11.42578125" style="1" customWidth="1"/>
    <col min="8468" max="8704" width="0" style="1" hidden="1"/>
    <col min="8705" max="8705" width="4.28515625" style="1" bestFit="1" customWidth="1"/>
    <col min="8706" max="8706" width="22.42578125" style="1" customWidth="1"/>
    <col min="8707" max="8707" width="15" style="1" customWidth="1"/>
    <col min="8708" max="8709" width="3.7109375" style="1" customWidth="1"/>
    <col min="8710" max="8710" width="6.7109375" style="1" customWidth="1"/>
    <col min="8711" max="8711" width="15.7109375" style="1" customWidth="1"/>
    <col min="8712" max="8712" width="12.7109375" style="1" customWidth="1"/>
    <col min="8713" max="8713" width="14.7109375" style="1" customWidth="1"/>
    <col min="8714" max="8714" width="16.7109375" style="1" customWidth="1"/>
    <col min="8715" max="8716" width="4.7109375" style="1" customWidth="1"/>
    <col min="8717" max="8717" width="6.7109375" style="1" customWidth="1"/>
    <col min="8718" max="8719" width="4.7109375" style="1" customWidth="1"/>
    <col min="8720" max="8720" width="6.7109375" style="1" customWidth="1"/>
    <col min="8721" max="8721" width="10.7109375" style="1" customWidth="1"/>
    <col min="8722" max="8722" width="16.7109375" style="1" customWidth="1"/>
    <col min="8723" max="8723" width="11.42578125" style="1" customWidth="1"/>
    <col min="8724" max="8960" width="0" style="1" hidden="1"/>
    <col min="8961" max="8961" width="4.28515625" style="1" bestFit="1" customWidth="1"/>
    <col min="8962" max="8962" width="22.42578125" style="1" customWidth="1"/>
    <col min="8963" max="8963" width="15" style="1" customWidth="1"/>
    <col min="8964" max="8965" width="3.7109375" style="1" customWidth="1"/>
    <col min="8966" max="8966" width="6.7109375" style="1" customWidth="1"/>
    <col min="8967" max="8967" width="15.7109375" style="1" customWidth="1"/>
    <col min="8968" max="8968" width="12.7109375" style="1" customWidth="1"/>
    <col min="8969" max="8969" width="14.7109375" style="1" customWidth="1"/>
    <col min="8970" max="8970" width="16.7109375" style="1" customWidth="1"/>
    <col min="8971" max="8972" width="4.7109375" style="1" customWidth="1"/>
    <col min="8973" max="8973" width="6.7109375" style="1" customWidth="1"/>
    <col min="8974" max="8975" width="4.7109375" style="1" customWidth="1"/>
    <col min="8976" max="8976" width="6.7109375" style="1" customWidth="1"/>
    <col min="8977" max="8977" width="10.7109375" style="1" customWidth="1"/>
    <col min="8978" max="8978" width="16.7109375" style="1" customWidth="1"/>
    <col min="8979" max="8979" width="11.42578125" style="1" customWidth="1"/>
    <col min="8980" max="9216" width="0" style="1" hidden="1"/>
    <col min="9217" max="9217" width="4.28515625" style="1" bestFit="1" customWidth="1"/>
    <col min="9218" max="9218" width="22.42578125" style="1" customWidth="1"/>
    <col min="9219" max="9219" width="15" style="1" customWidth="1"/>
    <col min="9220" max="9221" width="3.7109375" style="1" customWidth="1"/>
    <col min="9222" max="9222" width="6.7109375" style="1" customWidth="1"/>
    <col min="9223" max="9223" width="15.7109375" style="1" customWidth="1"/>
    <col min="9224" max="9224" width="12.7109375" style="1" customWidth="1"/>
    <col min="9225" max="9225" width="14.7109375" style="1" customWidth="1"/>
    <col min="9226" max="9226" width="16.7109375" style="1" customWidth="1"/>
    <col min="9227" max="9228" width="4.7109375" style="1" customWidth="1"/>
    <col min="9229" max="9229" width="6.7109375" style="1" customWidth="1"/>
    <col min="9230" max="9231" width="4.7109375" style="1" customWidth="1"/>
    <col min="9232" max="9232" width="6.7109375" style="1" customWidth="1"/>
    <col min="9233" max="9233" width="10.7109375" style="1" customWidth="1"/>
    <col min="9234" max="9234" width="16.7109375" style="1" customWidth="1"/>
    <col min="9235" max="9235" width="11.42578125" style="1" customWidth="1"/>
    <col min="9236" max="9472" width="0" style="1" hidden="1"/>
    <col min="9473" max="9473" width="4.28515625" style="1" bestFit="1" customWidth="1"/>
    <col min="9474" max="9474" width="22.42578125" style="1" customWidth="1"/>
    <col min="9475" max="9475" width="15" style="1" customWidth="1"/>
    <col min="9476" max="9477" width="3.7109375" style="1" customWidth="1"/>
    <col min="9478" max="9478" width="6.7109375" style="1" customWidth="1"/>
    <col min="9479" max="9479" width="15.7109375" style="1" customWidth="1"/>
    <col min="9480" max="9480" width="12.7109375" style="1" customWidth="1"/>
    <col min="9481" max="9481" width="14.7109375" style="1" customWidth="1"/>
    <col min="9482" max="9482" width="16.7109375" style="1" customWidth="1"/>
    <col min="9483" max="9484" width="4.7109375" style="1" customWidth="1"/>
    <col min="9485" max="9485" width="6.7109375" style="1" customWidth="1"/>
    <col min="9486" max="9487" width="4.7109375" style="1" customWidth="1"/>
    <col min="9488" max="9488" width="6.7109375" style="1" customWidth="1"/>
    <col min="9489" max="9489" width="10.7109375" style="1" customWidth="1"/>
    <col min="9490" max="9490" width="16.7109375" style="1" customWidth="1"/>
    <col min="9491" max="9491" width="11.42578125" style="1" customWidth="1"/>
    <col min="9492" max="9728" width="0" style="1" hidden="1"/>
    <col min="9729" max="9729" width="4.28515625" style="1" bestFit="1" customWidth="1"/>
    <col min="9730" max="9730" width="22.42578125" style="1" customWidth="1"/>
    <col min="9731" max="9731" width="15" style="1" customWidth="1"/>
    <col min="9732" max="9733" width="3.7109375" style="1" customWidth="1"/>
    <col min="9734" max="9734" width="6.7109375" style="1" customWidth="1"/>
    <col min="9735" max="9735" width="15.7109375" style="1" customWidth="1"/>
    <col min="9736" max="9736" width="12.7109375" style="1" customWidth="1"/>
    <col min="9737" max="9737" width="14.7109375" style="1" customWidth="1"/>
    <col min="9738" max="9738" width="16.7109375" style="1" customWidth="1"/>
    <col min="9739" max="9740" width="4.7109375" style="1" customWidth="1"/>
    <col min="9741" max="9741" width="6.7109375" style="1" customWidth="1"/>
    <col min="9742" max="9743" width="4.7109375" style="1" customWidth="1"/>
    <col min="9744" max="9744" width="6.7109375" style="1" customWidth="1"/>
    <col min="9745" max="9745" width="10.7109375" style="1" customWidth="1"/>
    <col min="9746" max="9746" width="16.7109375" style="1" customWidth="1"/>
    <col min="9747" max="9747" width="11.42578125" style="1" customWidth="1"/>
    <col min="9748" max="9984" width="0" style="1" hidden="1"/>
    <col min="9985" max="9985" width="4.28515625" style="1" bestFit="1" customWidth="1"/>
    <col min="9986" max="9986" width="22.42578125" style="1" customWidth="1"/>
    <col min="9987" max="9987" width="15" style="1" customWidth="1"/>
    <col min="9988" max="9989" width="3.7109375" style="1" customWidth="1"/>
    <col min="9990" max="9990" width="6.7109375" style="1" customWidth="1"/>
    <col min="9991" max="9991" width="15.7109375" style="1" customWidth="1"/>
    <col min="9992" max="9992" width="12.7109375" style="1" customWidth="1"/>
    <col min="9993" max="9993" width="14.7109375" style="1" customWidth="1"/>
    <col min="9994" max="9994" width="16.7109375" style="1" customWidth="1"/>
    <col min="9995" max="9996" width="4.7109375" style="1" customWidth="1"/>
    <col min="9997" max="9997" width="6.7109375" style="1" customWidth="1"/>
    <col min="9998" max="9999" width="4.7109375" style="1" customWidth="1"/>
    <col min="10000" max="10000" width="6.7109375" style="1" customWidth="1"/>
    <col min="10001" max="10001" width="10.7109375" style="1" customWidth="1"/>
    <col min="10002" max="10002" width="16.7109375" style="1" customWidth="1"/>
    <col min="10003" max="10003" width="11.42578125" style="1" customWidth="1"/>
    <col min="10004" max="10240" width="0" style="1" hidden="1"/>
    <col min="10241" max="10241" width="4.28515625" style="1" bestFit="1" customWidth="1"/>
    <col min="10242" max="10242" width="22.42578125" style="1" customWidth="1"/>
    <col min="10243" max="10243" width="15" style="1" customWidth="1"/>
    <col min="10244" max="10245" width="3.7109375" style="1" customWidth="1"/>
    <col min="10246" max="10246" width="6.7109375" style="1" customWidth="1"/>
    <col min="10247" max="10247" width="15.7109375" style="1" customWidth="1"/>
    <col min="10248" max="10248" width="12.7109375" style="1" customWidth="1"/>
    <col min="10249" max="10249" width="14.7109375" style="1" customWidth="1"/>
    <col min="10250" max="10250" width="16.7109375" style="1" customWidth="1"/>
    <col min="10251" max="10252" width="4.7109375" style="1" customWidth="1"/>
    <col min="10253" max="10253" width="6.7109375" style="1" customWidth="1"/>
    <col min="10254" max="10255" width="4.7109375" style="1" customWidth="1"/>
    <col min="10256" max="10256" width="6.7109375" style="1" customWidth="1"/>
    <col min="10257" max="10257" width="10.7109375" style="1" customWidth="1"/>
    <col min="10258" max="10258" width="16.7109375" style="1" customWidth="1"/>
    <col min="10259" max="10259" width="11.42578125" style="1" customWidth="1"/>
    <col min="10260" max="10496" width="0" style="1" hidden="1"/>
    <col min="10497" max="10497" width="4.28515625" style="1" bestFit="1" customWidth="1"/>
    <col min="10498" max="10498" width="22.42578125" style="1" customWidth="1"/>
    <col min="10499" max="10499" width="15" style="1" customWidth="1"/>
    <col min="10500" max="10501" width="3.7109375" style="1" customWidth="1"/>
    <col min="10502" max="10502" width="6.7109375" style="1" customWidth="1"/>
    <col min="10503" max="10503" width="15.7109375" style="1" customWidth="1"/>
    <col min="10504" max="10504" width="12.7109375" style="1" customWidth="1"/>
    <col min="10505" max="10505" width="14.7109375" style="1" customWidth="1"/>
    <col min="10506" max="10506" width="16.7109375" style="1" customWidth="1"/>
    <col min="10507" max="10508" width="4.7109375" style="1" customWidth="1"/>
    <col min="10509" max="10509" width="6.7109375" style="1" customWidth="1"/>
    <col min="10510" max="10511" width="4.7109375" style="1" customWidth="1"/>
    <col min="10512" max="10512" width="6.7109375" style="1" customWidth="1"/>
    <col min="10513" max="10513" width="10.7109375" style="1" customWidth="1"/>
    <col min="10514" max="10514" width="16.7109375" style="1" customWidth="1"/>
    <col min="10515" max="10515" width="11.42578125" style="1" customWidth="1"/>
    <col min="10516" max="10752" width="0" style="1" hidden="1"/>
    <col min="10753" max="10753" width="4.28515625" style="1" bestFit="1" customWidth="1"/>
    <col min="10754" max="10754" width="22.42578125" style="1" customWidth="1"/>
    <col min="10755" max="10755" width="15" style="1" customWidth="1"/>
    <col min="10756" max="10757" width="3.7109375" style="1" customWidth="1"/>
    <col min="10758" max="10758" width="6.7109375" style="1" customWidth="1"/>
    <col min="10759" max="10759" width="15.7109375" style="1" customWidth="1"/>
    <col min="10760" max="10760" width="12.7109375" style="1" customWidth="1"/>
    <col min="10761" max="10761" width="14.7109375" style="1" customWidth="1"/>
    <col min="10762" max="10762" width="16.7109375" style="1" customWidth="1"/>
    <col min="10763" max="10764" width="4.7109375" style="1" customWidth="1"/>
    <col min="10765" max="10765" width="6.7109375" style="1" customWidth="1"/>
    <col min="10766" max="10767" width="4.7109375" style="1" customWidth="1"/>
    <col min="10768" max="10768" width="6.7109375" style="1" customWidth="1"/>
    <col min="10769" max="10769" width="10.7109375" style="1" customWidth="1"/>
    <col min="10770" max="10770" width="16.7109375" style="1" customWidth="1"/>
    <col min="10771" max="10771" width="11.42578125" style="1" customWidth="1"/>
    <col min="10772" max="11008" width="0" style="1" hidden="1"/>
    <col min="11009" max="11009" width="4.28515625" style="1" bestFit="1" customWidth="1"/>
    <col min="11010" max="11010" width="22.42578125" style="1" customWidth="1"/>
    <col min="11011" max="11011" width="15" style="1" customWidth="1"/>
    <col min="11012" max="11013" width="3.7109375" style="1" customWidth="1"/>
    <col min="11014" max="11014" width="6.7109375" style="1" customWidth="1"/>
    <col min="11015" max="11015" width="15.7109375" style="1" customWidth="1"/>
    <col min="11016" max="11016" width="12.7109375" style="1" customWidth="1"/>
    <col min="11017" max="11017" width="14.7109375" style="1" customWidth="1"/>
    <col min="11018" max="11018" width="16.7109375" style="1" customWidth="1"/>
    <col min="11019" max="11020" width="4.7109375" style="1" customWidth="1"/>
    <col min="11021" max="11021" width="6.7109375" style="1" customWidth="1"/>
    <col min="11022" max="11023" width="4.7109375" style="1" customWidth="1"/>
    <col min="11024" max="11024" width="6.7109375" style="1" customWidth="1"/>
    <col min="11025" max="11025" width="10.7109375" style="1" customWidth="1"/>
    <col min="11026" max="11026" width="16.7109375" style="1" customWidth="1"/>
    <col min="11027" max="11027" width="11.42578125" style="1" customWidth="1"/>
    <col min="11028" max="11264" width="0" style="1" hidden="1"/>
    <col min="11265" max="11265" width="4.28515625" style="1" bestFit="1" customWidth="1"/>
    <col min="11266" max="11266" width="22.42578125" style="1" customWidth="1"/>
    <col min="11267" max="11267" width="15" style="1" customWidth="1"/>
    <col min="11268" max="11269" width="3.7109375" style="1" customWidth="1"/>
    <col min="11270" max="11270" width="6.7109375" style="1" customWidth="1"/>
    <col min="11271" max="11271" width="15.7109375" style="1" customWidth="1"/>
    <col min="11272" max="11272" width="12.7109375" style="1" customWidth="1"/>
    <col min="11273" max="11273" width="14.7109375" style="1" customWidth="1"/>
    <col min="11274" max="11274" width="16.7109375" style="1" customWidth="1"/>
    <col min="11275" max="11276" width="4.7109375" style="1" customWidth="1"/>
    <col min="11277" max="11277" width="6.7109375" style="1" customWidth="1"/>
    <col min="11278" max="11279" width="4.7109375" style="1" customWidth="1"/>
    <col min="11280" max="11280" width="6.7109375" style="1" customWidth="1"/>
    <col min="11281" max="11281" width="10.7109375" style="1" customWidth="1"/>
    <col min="11282" max="11282" width="16.7109375" style="1" customWidth="1"/>
    <col min="11283" max="11283" width="11.42578125" style="1" customWidth="1"/>
    <col min="11284" max="11520" width="0" style="1" hidden="1"/>
    <col min="11521" max="11521" width="4.28515625" style="1" bestFit="1" customWidth="1"/>
    <col min="11522" max="11522" width="22.42578125" style="1" customWidth="1"/>
    <col min="11523" max="11523" width="15" style="1" customWidth="1"/>
    <col min="11524" max="11525" width="3.7109375" style="1" customWidth="1"/>
    <col min="11526" max="11526" width="6.7109375" style="1" customWidth="1"/>
    <col min="11527" max="11527" width="15.7109375" style="1" customWidth="1"/>
    <col min="11528" max="11528" width="12.7109375" style="1" customWidth="1"/>
    <col min="11529" max="11529" width="14.7109375" style="1" customWidth="1"/>
    <col min="11530" max="11530" width="16.7109375" style="1" customWidth="1"/>
    <col min="11531" max="11532" width="4.7109375" style="1" customWidth="1"/>
    <col min="11533" max="11533" width="6.7109375" style="1" customWidth="1"/>
    <col min="11534" max="11535" width="4.7109375" style="1" customWidth="1"/>
    <col min="11536" max="11536" width="6.7109375" style="1" customWidth="1"/>
    <col min="11537" max="11537" width="10.7109375" style="1" customWidth="1"/>
    <col min="11538" max="11538" width="16.7109375" style="1" customWidth="1"/>
    <col min="11539" max="11539" width="11.42578125" style="1" customWidth="1"/>
    <col min="11540" max="11776" width="0" style="1" hidden="1"/>
    <col min="11777" max="11777" width="4.28515625" style="1" bestFit="1" customWidth="1"/>
    <col min="11778" max="11778" width="22.42578125" style="1" customWidth="1"/>
    <col min="11779" max="11779" width="15" style="1" customWidth="1"/>
    <col min="11780" max="11781" width="3.7109375" style="1" customWidth="1"/>
    <col min="11782" max="11782" width="6.7109375" style="1" customWidth="1"/>
    <col min="11783" max="11783" width="15.7109375" style="1" customWidth="1"/>
    <col min="11784" max="11784" width="12.7109375" style="1" customWidth="1"/>
    <col min="11785" max="11785" width="14.7109375" style="1" customWidth="1"/>
    <col min="11786" max="11786" width="16.7109375" style="1" customWidth="1"/>
    <col min="11787" max="11788" width="4.7109375" style="1" customWidth="1"/>
    <col min="11789" max="11789" width="6.7109375" style="1" customWidth="1"/>
    <col min="11790" max="11791" width="4.7109375" style="1" customWidth="1"/>
    <col min="11792" max="11792" width="6.7109375" style="1" customWidth="1"/>
    <col min="11793" max="11793" width="10.7109375" style="1" customWidth="1"/>
    <col min="11794" max="11794" width="16.7109375" style="1" customWidth="1"/>
    <col min="11795" max="11795" width="11.42578125" style="1" customWidth="1"/>
    <col min="11796" max="12032" width="0" style="1" hidden="1"/>
    <col min="12033" max="12033" width="4.28515625" style="1" bestFit="1" customWidth="1"/>
    <col min="12034" max="12034" width="22.42578125" style="1" customWidth="1"/>
    <col min="12035" max="12035" width="15" style="1" customWidth="1"/>
    <col min="12036" max="12037" width="3.7109375" style="1" customWidth="1"/>
    <col min="12038" max="12038" width="6.7109375" style="1" customWidth="1"/>
    <col min="12039" max="12039" width="15.7109375" style="1" customWidth="1"/>
    <col min="12040" max="12040" width="12.7109375" style="1" customWidth="1"/>
    <col min="12041" max="12041" width="14.7109375" style="1" customWidth="1"/>
    <col min="12042" max="12042" width="16.7109375" style="1" customWidth="1"/>
    <col min="12043" max="12044" width="4.7109375" style="1" customWidth="1"/>
    <col min="12045" max="12045" width="6.7109375" style="1" customWidth="1"/>
    <col min="12046" max="12047" width="4.7109375" style="1" customWidth="1"/>
    <col min="12048" max="12048" width="6.7109375" style="1" customWidth="1"/>
    <col min="12049" max="12049" width="10.7109375" style="1" customWidth="1"/>
    <col min="12050" max="12050" width="16.7109375" style="1" customWidth="1"/>
    <col min="12051" max="12051" width="11.42578125" style="1" customWidth="1"/>
    <col min="12052" max="12288" width="0" style="1" hidden="1"/>
    <col min="12289" max="12289" width="4.28515625" style="1" bestFit="1" customWidth="1"/>
    <col min="12290" max="12290" width="22.42578125" style="1" customWidth="1"/>
    <col min="12291" max="12291" width="15" style="1" customWidth="1"/>
    <col min="12292" max="12293" width="3.7109375" style="1" customWidth="1"/>
    <col min="12294" max="12294" width="6.7109375" style="1" customWidth="1"/>
    <col min="12295" max="12295" width="15.7109375" style="1" customWidth="1"/>
    <col min="12296" max="12296" width="12.7109375" style="1" customWidth="1"/>
    <col min="12297" max="12297" width="14.7109375" style="1" customWidth="1"/>
    <col min="12298" max="12298" width="16.7109375" style="1" customWidth="1"/>
    <col min="12299" max="12300" width="4.7109375" style="1" customWidth="1"/>
    <col min="12301" max="12301" width="6.7109375" style="1" customWidth="1"/>
    <col min="12302" max="12303" width="4.7109375" style="1" customWidth="1"/>
    <col min="12304" max="12304" width="6.7109375" style="1" customWidth="1"/>
    <col min="12305" max="12305" width="10.7109375" style="1" customWidth="1"/>
    <col min="12306" max="12306" width="16.7109375" style="1" customWidth="1"/>
    <col min="12307" max="12307" width="11.42578125" style="1" customWidth="1"/>
    <col min="12308" max="12544" width="0" style="1" hidden="1"/>
    <col min="12545" max="12545" width="4.28515625" style="1" bestFit="1" customWidth="1"/>
    <col min="12546" max="12546" width="22.42578125" style="1" customWidth="1"/>
    <col min="12547" max="12547" width="15" style="1" customWidth="1"/>
    <col min="12548" max="12549" width="3.7109375" style="1" customWidth="1"/>
    <col min="12550" max="12550" width="6.7109375" style="1" customWidth="1"/>
    <col min="12551" max="12551" width="15.7109375" style="1" customWidth="1"/>
    <col min="12552" max="12552" width="12.7109375" style="1" customWidth="1"/>
    <col min="12553" max="12553" width="14.7109375" style="1" customWidth="1"/>
    <col min="12554" max="12554" width="16.7109375" style="1" customWidth="1"/>
    <col min="12555" max="12556" width="4.7109375" style="1" customWidth="1"/>
    <col min="12557" max="12557" width="6.7109375" style="1" customWidth="1"/>
    <col min="12558" max="12559" width="4.7109375" style="1" customWidth="1"/>
    <col min="12560" max="12560" width="6.7109375" style="1" customWidth="1"/>
    <col min="12561" max="12561" width="10.7109375" style="1" customWidth="1"/>
    <col min="12562" max="12562" width="16.7109375" style="1" customWidth="1"/>
    <col min="12563" max="12563" width="11.42578125" style="1" customWidth="1"/>
    <col min="12564" max="12800" width="0" style="1" hidden="1"/>
    <col min="12801" max="12801" width="4.28515625" style="1" bestFit="1" customWidth="1"/>
    <col min="12802" max="12802" width="22.42578125" style="1" customWidth="1"/>
    <col min="12803" max="12803" width="15" style="1" customWidth="1"/>
    <col min="12804" max="12805" width="3.7109375" style="1" customWidth="1"/>
    <col min="12806" max="12806" width="6.7109375" style="1" customWidth="1"/>
    <col min="12807" max="12807" width="15.7109375" style="1" customWidth="1"/>
    <col min="12808" max="12808" width="12.7109375" style="1" customWidth="1"/>
    <col min="12809" max="12809" width="14.7109375" style="1" customWidth="1"/>
    <col min="12810" max="12810" width="16.7109375" style="1" customWidth="1"/>
    <col min="12811" max="12812" width="4.7109375" style="1" customWidth="1"/>
    <col min="12813" max="12813" width="6.7109375" style="1" customWidth="1"/>
    <col min="12814" max="12815" width="4.7109375" style="1" customWidth="1"/>
    <col min="12816" max="12816" width="6.7109375" style="1" customWidth="1"/>
    <col min="12817" max="12817" width="10.7109375" style="1" customWidth="1"/>
    <col min="12818" max="12818" width="16.7109375" style="1" customWidth="1"/>
    <col min="12819" max="12819" width="11.42578125" style="1" customWidth="1"/>
    <col min="12820" max="13056" width="0" style="1" hidden="1"/>
    <col min="13057" max="13057" width="4.28515625" style="1" bestFit="1" customWidth="1"/>
    <col min="13058" max="13058" width="22.42578125" style="1" customWidth="1"/>
    <col min="13059" max="13059" width="15" style="1" customWidth="1"/>
    <col min="13060" max="13061" width="3.7109375" style="1" customWidth="1"/>
    <col min="13062" max="13062" width="6.7109375" style="1" customWidth="1"/>
    <col min="13063" max="13063" width="15.7109375" style="1" customWidth="1"/>
    <col min="13064" max="13064" width="12.7109375" style="1" customWidth="1"/>
    <col min="13065" max="13065" width="14.7109375" style="1" customWidth="1"/>
    <col min="13066" max="13066" width="16.7109375" style="1" customWidth="1"/>
    <col min="13067" max="13068" width="4.7109375" style="1" customWidth="1"/>
    <col min="13069" max="13069" width="6.7109375" style="1" customWidth="1"/>
    <col min="13070" max="13071" width="4.7109375" style="1" customWidth="1"/>
    <col min="13072" max="13072" width="6.7109375" style="1" customWidth="1"/>
    <col min="13073" max="13073" width="10.7109375" style="1" customWidth="1"/>
    <col min="13074" max="13074" width="16.7109375" style="1" customWidth="1"/>
    <col min="13075" max="13075" width="11.42578125" style="1" customWidth="1"/>
    <col min="13076" max="13312" width="0" style="1" hidden="1"/>
    <col min="13313" max="13313" width="4.28515625" style="1" bestFit="1" customWidth="1"/>
    <col min="13314" max="13314" width="22.42578125" style="1" customWidth="1"/>
    <col min="13315" max="13315" width="15" style="1" customWidth="1"/>
    <col min="13316" max="13317" width="3.7109375" style="1" customWidth="1"/>
    <col min="13318" max="13318" width="6.7109375" style="1" customWidth="1"/>
    <col min="13319" max="13319" width="15.7109375" style="1" customWidth="1"/>
    <col min="13320" max="13320" width="12.7109375" style="1" customWidth="1"/>
    <col min="13321" max="13321" width="14.7109375" style="1" customWidth="1"/>
    <col min="13322" max="13322" width="16.7109375" style="1" customWidth="1"/>
    <col min="13323" max="13324" width="4.7109375" style="1" customWidth="1"/>
    <col min="13325" max="13325" width="6.7109375" style="1" customWidth="1"/>
    <col min="13326" max="13327" width="4.7109375" style="1" customWidth="1"/>
    <col min="13328" max="13328" width="6.7109375" style="1" customWidth="1"/>
    <col min="13329" max="13329" width="10.7109375" style="1" customWidth="1"/>
    <col min="13330" max="13330" width="16.7109375" style="1" customWidth="1"/>
    <col min="13331" max="13331" width="11.42578125" style="1" customWidth="1"/>
    <col min="13332" max="13568" width="0" style="1" hidden="1"/>
    <col min="13569" max="13569" width="4.28515625" style="1" bestFit="1" customWidth="1"/>
    <col min="13570" max="13570" width="22.42578125" style="1" customWidth="1"/>
    <col min="13571" max="13571" width="15" style="1" customWidth="1"/>
    <col min="13572" max="13573" width="3.7109375" style="1" customWidth="1"/>
    <col min="13574" max="13574" width="6.7109375" style="1" customWidth="1"/>
    <col min="13575" max="13575" width="15.7109375" style="1" customWidth="1"/>
    <col min="13576" max="13576" width="12.7109375" style="1" customWidth="1"/>
    <col min="13577" max="13577" width="14.7109375" style="1" customWidth="1"/>
    <col min="13578" max="13578" width="16.7109375" style="1" customWidth="1"/>
    <col min="13579" max="13580" width="4.7109375" style="1" customWidth="1"/>
    <col min="13581" max="13581" width="6.7109375" style="1" customWidth="1"/>
    <col min="13582" max="13583" width="4.7109375" style="1" customWidth="1"/>
    <col min="13584" max="13584" width="6.7109375" style="1" customWidth="1"/>
    <col min="13585" max="13585" width="10.7109375" style="1" customWidth="1"/>
    <col min="13586" max="13586" width="16.7109375" style="1" customWidth="1"/>
    <col min="13587" max="13587" width="11.42578125" style="1" customWidth="1"/>
    <col min="13588" max="13824" width="0" style="1" hidden="1"/>
    <col min="13825" max="13825" width="4.28515625" style="1" bestFit="1" customWidth="1"/>
    <col min="13826" max="13826" width="22.42578125" style="1" customWidth="1"/>
    <col min="13827" max="13827" width="15" style="1" customWidth="1"/>
    <col min="13828" max="13829" width="3.7109375" style="1" customWidth="1"/>
    <col min="13830" max="13830" width="6.7109375" style="1" customWidth="1"/>
    <col min="13831" max="13831" width="15.7109375" style="1" customWidth="1"/>
    <col min="13832" max="13832" width="12.7109375" style="1" customWidth="1"/>
    <col min="13833" max="13833" width="14.7109375" style="1" customWidth="1"/>
    <col min="13834" max="13834" width="16.7109375" style="1" customWidth="1"/>
    <col min="13835" max="13836" width="4.7109375" style="1" customWidth="1"/>
    <col min="13837" max="13837" width="6.7109375" style="1" customWidth="1"/>
    <col min="13838" max="13839" width="4.7109375" style="1" customWidth="1"/>
    <col min="13840" max="13840" width="6.7109375" style="1" customWidth="1"/>
    <col min="13841" max="13841" width="10.7109375" style="1" customWidth="1"/>
    <col min="13842" max="13842" width="16.7109375" style="1" customWidth="1"/>
    <col min="13843" max="13843" width="11.42578125" style="1" customWidth="1"/>
    <col min="13844" max="14080" width="0" style="1" hidden="1"/>
    <col min="14081" max="14081" width="4.28515625" style="1" bestFit="1" customWidth="1"/>
    <col min="14082" max="14082" width="22.42578125" style="1" customWidth="1"/>
    <col min="14083" max="14083" width="15" style="1" customWidth="1"/>
    <col min="14084" max="14085" width="3.7109375" style="1" customWidth="1"/>
    <col min="14086" max="14086" width="6.7109375" style="1" customWidth="1"/>
    <col min="14087" max="14087" width="15.7109375" style="1" customWidth="1"/>
    <col min="14088" max="14088" width="12.7109375" style="1" customWidth="1"/>
    <col min="14089" max="14089" width="14.7109375" style="1" customWidth="1"/>
    <col min="14090" max="14090" width="16.7109375" style="1" customWidth="1"/>
    <col min="14091" max="14092" width="4.7109375" style="1" customWidth="1"/>
    <col min="14093" max="14093" width="6.7109375" style="1" customWidth="1"/>
    <col min="14094" max="14095" width="4.7109375" style="1" customWidth="1"/>
    <col min="14096" max="14096" width="6.7109375" style="1" customWidth="1"/>
    <col min="14097" max="14097" width="10.7109375" style="1" customWidth="1"/>
    <col min="14098" max="14098" width="16.7109375" style="1" customWidth="1"/>
    <col min="14099" max="14099" width="11.42578125" style="1" customWidth="1"/>
    <col min="14100" max="14336" width="0" style="1" hidden="1"/>
    <col min="14337" max="14337" width="4.28515625" style="1" bestFit="1" customWidth="1"/>
    <col min="14338" max="14338" width="22.42578125" style="1" customWidth="1"/>
    <col min="14339" max="14339" width="15" style="1" customWidth="1"/>
    <col min="14340" max="14341" width="3.7109375" style="1" customWidth="1"/>
    <col min="14342" max="14342" width="6.7109375" style="1" customWidth="1"/>
    <col min="14343" max="14343" width="15.7109375" style="1" customWidth="1"/>
    <col min="14344" max="14344" width="12.7109375" style="1" customWidth="1"/>
    <col min="14345" max="14345" width="14.7109375" style="1" customWidth="1"/>
    <col min="14346" max="14346" width="16.7109375" style="1" customWidth="1"/>
    <col min="14347" max="14348" width="4.7109375" style="1" customWidth="1"/>
    <col min="14349" max="14349" width="6.7109375" style="1" customWidth="1"/>
    <col min="14350" max="14351" width="4.7109375" style="1" customWidth="1"/>
    <col min="14352" max="14352" width="6.7109375" style="1" customWidth="1"/>
    <col min="14353" max="14353" width="10.7109375" style="1" customWidth="1"/>
    <col min="14354" max="14354" width="16.7109375" style="1" customWidth="1"/>
    <col min="14355" max="14355" width="11.42578125" style="1" customWidth="1"/>
    <col min="14356" max="14592" width="0" style="1" hidden="1"/>
    <col min="14593" max="14593" width="4.28515625" style="1" bestFit="1" customWidth="1"/>
    <col min="14594" max="14594" width="22.42578125" style="1" customWidth="1"/>
    <col min="14595" max="14595" width="15" style="1" customWidth="1"/>
    <col min="14596" max="14597" width="3.7109375" style="1" customWidth="1"/>
    <col min="14598" max="14598" width="6.7109375" style="1" customWidth="1"/>
    <col min="14599" max="14599" width="15.7109375" style="1" customWidth="1"/>
    <col min="14600" max="14600" width="12.7109375" style="1" customWidth="1"/>
    <col min="14601" max="14601" width="14.7109375" style="1" customWidth="1"/>
    <col min="14602" max="14602" width="16.7109375" style="1" customWidth="1"/>
    <col min="14603" max="14604" width="4.7109375" style="1" customWidth="1"/>
    <col min="14605" max="14605" width="6.7109375" style="1" customWidth="1"/>
    <col min="14606" max="14607" width="4.7109375" style="1" customWidth="1"/>
    <col min="14608" max="14608" width="6.7109375" style="1" customWidth="1"/>
    <col min="14609" max="14609" width="10.7109375" style="1" customWidth="1"/>
    <col min="14610" max="14610" width="16.7109375" style="1" customWidth="1"/>
    <col min="14611" max="14611" width="11.42578125" style="1" customWidth="1"/>
    <col min="14612" max="14848" width="0" style="1" hidden="1"/>
    <col min="14849" max="14849" width="4.28515625" style="1" bestFit="1" customWidth="1"/>
    <col min="14850" max="14850" width="22.42578125" style="1" customWidth="1"/>
    <col min="14851" max="14851" width="15" style="1" customWidth="1"/>
    <col min="14852" max="14853" width="3.7109375" style="1" customWidth="1"/>
    <col min="14854" max="14854" width="6.7109375" style="1" customWidth="1"/>
    <col min="14855" max="14855" width="15.7109375" style="1" customWidth="1"/>
    <col min="14856" max="14856" width="12.7109375" style="1" customWidth="1"/>
    <col min="14857" max="14857" width="14.7109375" style="1" customWidth="1"/>
    <col min="14858" max="14858" width="16.7109375" style="1" customWidth="1"/>
    <col min="14859" max="14860" width="4.7109375" style="1" customWidth="1"/>
    <col min="14861" max="14861" width="6.7109375" style="1" customWidth="1"/>
    <col min="14862" max="14863" width="4.7109375" style="1" customWidth="1"/>
    <col min="14864" max="14864" width="6.7109375" style="1" customWidth="1"/>
    <col min="14865" max="14865" width="10.7109375" style="1" customWidth="1"/>
    <col min="14866" max="14866" width="16.7109375" style="1" customWidth="1"/>
    <col min="14867" max="14867" width="11.42578125" style="1" customWidth="1"/>
    <col min="14868" max="15104" width="0" style="1" hidden="1"/>
    <col min="15105" max="15105" width="4.28515625" style="1" bestFit="1" customWidth="1"/>
    <col min="15106" max="15106" width="22.42578125" style="1" customWidth="1"/>
    <col min="15107" max="15107" width="15" style="1" customWidth="1"/>
    <col min="15108" max="15109" width="3.7109375" style="1" customWidth="1"/>
    <col min="15110" max="15110" width="6.7109375" style="1" customWidth="1"/>
    <col min="15111" max="15111" width="15.7109375" style="1" customWidth="1"/>
    <col min="15112" max="15112" width="12.7109375" style="1" customWidth="1"/>
    <col min="15113" max="15113" width="14.7109375" style="1" customWidth="1"/>
    <col min="15114" max="15114" width="16.7109375" style="1" customWidth="1"/>
    <col min="15115" max="15116" width="4.7109375" style="1" customWidth="1"/>
    <col min="15117" max="15117" width="6.7109375" style="1" customWidth="1"/>
    <col min="15118" max="15119" width="4.7109375" style="1" customWidth="1"/>
    <col min="15120" max="15120" width="6.7109375" style="1" customWidth="1"/>
    <col min="15121" max="15121" width="10.7109375" style="1" customWidth="1"/>
    <col min="15122" max="15122" width="16.7109375" style="1" customWidth="1"/>
    <col min="15123" max="15123" width="11.42578125" style="1" customWidth="1"/>
    <col min="15124" max="15360" width="0" style="1" hidden="1"/>
    <col min="15361" max="15361" width="4.28515625" style="1" bestFit="1" customWidth="1"/>
    <col min="15362" max="15362" width="22.42578125" style="1" customWidth="1"/>
    <col min="15363" max="15363" width="15" style="1" customWidth="1"/>
    <col min="15364" max="15365" width="3.7109375" style="1" customWidth="1"/>
    <col min="15366" max="15366" width="6.7109375" style="1" customWidth="1"/>
    <col min="15367" max="15367" width="15.7109375" style="1" customWidth="1"/>
    <col min="15368" max="15368" width="12.7109375" style="1" customWidth="1"/>
    <col min="15369" max="15369" width="14.7109375" style="1" customWidth="1"/>
    <col min="15370" max="15370" width="16.7109375" style="1" customWidth="1"/>
    <col min="15371" max="15372" width="4.7109375" style="1" customWidth="1"/>
    <col min="15373" max="15373" width="6.7109375" style="1" customWidth="1"/>
    <col min="15374" max="15375" width="4.7109375" style="1" customWidth="1"/>
    <col min="15376" max="15376" width="6.7109375" style="1" customWidth="1"/>
    <col min="15377" max="15377" width="10.7109375" style="1" customWidth="1"/>
    <col min="15378" max="15378" width="16.7109375" style="1" customWidth="1"/>
    <col min="15379" max="15379" width="11.42578125" style="1" customWidth="1"/>
    <col min="15380" max="15616" width="0" style="1" hidden="1"/>
    <col min="15617" max="15617" width="4.28515625" style="1" bestFit="1" customWidth="1"/>
    <col min="15618" max="15618" width="22.42578125" style="1" customWidth="1"/>
    <col min="15619" max="15619" width="15" style="1" customWidth="1"/>
    <col min="15620" max="15621" width="3.7109375" style="1" customWidth="1"/>
    <col min="15622" max="15622" width="6.7109375" style="1" customWidth="1"/>
    <col min="15623" max="15623" width="15.7109375" style="1" customWidth="1"/>
    <col min="15624" max="15624" width="12.7109375" style="1" customWidth="1"/>
    <col min="15625" max="15625" width="14.7109375" style="1" customWidth="1"/>
    <col min="15626" max="15626" width="16.7109375" style="1" customWidth="1"/>
    <col min="15627" max="15628" width="4.7109375" style="1" customWidth="1"/>
    <col min="15629" max="15629" width="6.7109375" style="1" customWidth="1"/>
    <col min="15630" max="15631" width="4.7109375" style="1" customWidth="1"/>
    <col min="15632" max="15632" width="6.7109375" style="1" customWidth="1"/>
    <col min="15633" max="15633" width="10.7109375" style="1" customWidth="1"/>
    <col min="15634" max="15634" width="16.7109375" style="1" customWidth="1"/>
    <col min="15635" max="15635" width="11.42578125" style="1" customWidth="1"/>
    <col min="15636" max="15872" width="0" style="1" hidden="1"/>
    <col min="15873" max="15873" width="4.28515625" style="1" bestFit="1" customWidth="1"/>
    <col min="15874" max="15874" width="22.42578125" style="1" customWidth="1"/>
    <col min="15875" max="15875" width="15" style="1" customWidth="1"/>
    <col min="15876" max="15877" width="3.7109375" style="1" customWidth="1"/>
    <col min="15878" max="15878" width="6.7109375" style="1" customWidth="1"/>
    <col min="15879" max="15879" width="15.7109375" style="1" customWidth="1"/>
    <col min="15880" max="15880" width="12.7109375" style="1" customWidth="1"/>
    <col min="15881" max="15881" width="14.7109375" style="1" customWidth="1"/>
    <col min="15882" max="15882" width="16.7109375" style="1" customWidth="1"/>
    <col min="15883" max="15884" width="4.7109375" style="1" customWidth="1"/>
    <col min="15885" max="15885" width="6.7109375" style="1" customWidth="1"/>
    <col min="15886" max="15887" width="4.7109375" style="1" customWidth="1"/>
    <col min="15888" max="15888" width="6.7109375" style="1" customWidth="1"/>
    <col min="15889" max="15889" width="10.7109375" style="1" customWidth="1"/>
    <col min="15890" max="15890" width="16.7109375" style="1" customWidth="1"/>
    <col min="15891" max="15891" width="11.42578125" style="1" customWidth="1"/>
    <col min="15892" max="16128" width="0" style="1" hidden="1"/>
    <col min="16129" max="16129" width="4.28515625" style="1" bestFit="1" customWidth="1"/>
    <col min="16130" max="16130" width="22.42578125" style="1" customWidth="1"/>
    <col min="16131" max="16131" width="15" style="1" customWidth="1"/>
    <col min="16132" max="16133" width="3.7109375" style="1" customWidth="1"/>
    <col min="16134" max="16134" width="6.7109375" style="1" customWidth="1"/>
    <col min="16135" max="16135" width="15.7109375" style="1" customWidth="1"/>
    <col min="16136" max="16136" width="12.7109375" style="1" customWidth="1"/>
    <col min="16137" max="16137" width="14.7109375" style="1" customWidth="1"/>
    <col min="16138" max="16138" width="16.7109375" style="1" customWidth="1"/>
    <col min="16139" max="16140" width="4.7109375" style="1" customWidth="1"/>
    <col min="16141" max="16141" width="6.7109375" style="1" customWidth="1"/>
    <col min="16142" max="16143" width="4.7109375" style="1" customWidth="1"/>
    <col min="16144" max="16144" width="6.7109375" style="1" customWidth="1"/>
    <col min="16145" max="16145" width="10.7109375" style="1" customWidth="1"/>
    <col min="16146" max="16146" width="16.7109375" style="1" customWidth="1"/>
    <col min="16147" max="16147" width="11.42578125" style="1" customWidth="1"/>
    <col min="16148" max="16384" width="0" style="1" hidden="1"/>
  </cols>
  <sheetData>
    <row r="1" spans="1:18" ht="26.25" customHeight="1">
      <c r="A1" s="41"/>
      <c r="B1" s="4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05"/>
      <c r="O1" s="105"/>
      <c r="P1" s="105"/>
      <c r="Q1" s="105"/>
      <c r="R1" s="184" t="s">
        <v>187</v>
      </c>
    </row>
    <row r="2" spans="1:18" ht="20.25" customHeight="1">
      <c r="A2" s="106"/>
      <c r="B2" s="4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07"/>
      <c r="O2" s="107"/>
      <c r="P2" s="107"/>
      <c r="Q2" s="107"/>
      <c r="R2" s="184"/>
    </row>
    <row r="3" spans="1:18" ht="20.25" customHeight="1">
      <c r="A3" s="40"/>
      <c r="B3" s="4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07"/>
      <c r="O3" s="107"/>
      <c r="P3" s="107"/>
      <c r="Q3" s="107"/>
      <c r="R3" s="108" t="s">
        <v>169</v>
      </c>
    </row>
    <row r="4" spans="1:18" ht="9.75" customHeight="1">
      <c r="A4" s="40"/>
      <c r="B4" s="4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7"/>
      <c r="O4" s="107"/>
      <c r="P4" s="107"/>
      <c r="Q4" s="107"/>
      <c r="R4" s="108"/>
    </row>
    <row r="5" spans="1:18" ht="20.25" customHeight="1">
      <c r="A5" s="30"/>
      <c r="B5" s="30" t="s">
        <v>186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7"/>
      <c r="O5" s="107"/>
      <c r="P5" s="107"/>
      <c r="Q5" s="107"/>
      <c r="R5" s="108"/>
    </row>
    <row r="6" spans="1:18" ht="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0.25">
      <c r="A7" s="109"/>
      <c r="B7" s="109" t="s">
        <v>170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0.25">
      <c r="A8" s="109"/>
      <c r="B8" s="109" t="s">
        <v>171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0.100000000000001" customHeight="1">
      <c r="A10" s="40"/>
      <c r="B10" s="91" t="s">
        <v>100</v>
      </c>
      <c r="C10" s="91"/>
      <c r="D10" s="91"/>
      <c r="E10" s="102"/>
      <c r="F10" s="102"/>
      <c r="G10" s="102"/>
      <c r="H10" s="185">
        <f>'[1]Form A1 - Official Party'!E8</f>
        <v>0</v>
      </c>
      <c r="I10" s="186"/>
      <c r="J10" s="186"/>
      <c r="K10" s="187"/>
      <c r="L10" s="110"/>
      <c r="M10" s="110"/>
      <c r="N10" s="3"/>
      <c r="O10" s="3"/>
      <c r="P10" s="3"/>
      <c r="Q10" s="3"/>
      <c r="R10" s="3"/>
    </row>
    <row r="11" spans="1:18" ht="6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>
      <c r="A12" s="104" t="s">
        <v>86</v>
      </c>
      <c r="B12" s="151" t="s">
        <v>87</v>
      </c>
      <c r="C12" s="152"/>
      <c r="D12" s="151" t="s">
        <v>172</v>
      </c>
      <c r="E12" s="162"/>
      <c r="F12" s="152"/>
      <c r="G12" s="104" t="s">
        <v>173</v>
      </c>
      <c r="H12" s="104" t="s">
        <v>174</v>
      </c>
      <c r="I12" s="104" t="s">
        <v>175</v>
      </c>
      <c r="J12" s="104"/>
      <c r="K12" s="188" t="s">
        <v>176</v>
      </c>
      <c r="L12" s="189"/>
      <c r="M12" s="190"/>
      <c r="N12" s="151" t="s">
        <v>177</v>
      </c>
      <c r="O12" s="162"/>
      <c r="P12" s="152"/>
      <c r="Q12" s="103" t="s">
        <v>178</v>
      </c>
      <c r="R12" s="104" t="s">
        <v>114</v>
      </c>
    </row>
    <row r="13" spans="1:18" ht="13.5" thickBot="1">
      <c r="A13" s="111"/>
      <c r="B13" s="111" t="s">
        <v>79</v>
      </c>
      <c r="C13" s="111" t="s">
        <v>111</v>
      </c>
      <c r="D13" s="18" t="s">
        <v>115</v>
      </c>
      <c r="E13" s="19" t="s">
        <v>116</v>
      </c>
      <c r="F13" s="19" t="s">
        <v>179</v>
      </c>
      <c r="G13" s="111" t="s">
        <v>180</v>
      </c>
      <c r="H13" s="111" t="s">
        <v>181</v>
      </c>
      <c r="I13" s="111" t="s">
        <v>182</v>
      </c>
      <c r="J13" s="111" t="s">
        <v>183</v>
      </c>
      <c r="K13" s="18" t="s">
        <v>115</v>
      </c>
      <c r="L13" s="19" t="s">
        <v>116</v>
      </c>
      <c r="M13" s="19" t="s">
        <v>179</v>
      </c>
      <c r="N13" s="18" t="s">
        <v>115</v>
      </c>
      <c r="O13" s="19" t="s">
        <v>116</v>
      </c>
      <c r="P13" s="19" t="s">
        <v>179</v>
      </c>
      <c r="Q13" s="112" t="s">
        <v>184</v>
      </c>
      <c r="R13" s="111" t="s">
        <v>185</v>
      </c>
    </row>
    <row r="14" spans="1:18" ht="13.5" thickBot="1">
      <c r="A14" s="21">
        <v>0</v>
      </c>
      <c r="B14" s="21"/>
      <c r="C14" s="21"/>
      <c r="D14" s="22"/>
      <c r="E14" s="22"/>
      <c r="F14" s="21"/>
      <c r="G14" s="21"/>
      <c r="H14" s="21"/>
      <c r="I14" s="21"/>
      <c r="J14" s="21"/>
      <c r="K14" s="22"/>
      <c r="L14" s="22"/>
      <c r="M14" s="21"/>
      <c r="N14" s="22"/>
      <c r="O14" s="113"/>
      <c r="P14" s="114"/>
      <c r="Q14" s="114"/>
      <c r="R14" s="21"/>
    </row>
    <row r="15" spans="1:18" ht="24.75" customHeight="1">
      <c r="A15" s="115">
        <v>1</v>
      </c>
      <c r="B15" s="116" t="str">
        <f>IF(ISBLANK('[1]Form A1 - Official Party'!B13),"",VLOOKUP(A15,'[1]Form A1 - Official Party'!$A$13:$C$25,2,FALSE))</f>
        <v/>
      </c>
      <c r="C15" s="116" t="str">
        <f>IF(ISBLANK('[1]Form A1 - Official Party'!B13),"",VLOOKUP(A15,'[1]Form A1 - Official Party'!$A$13:$C$25,3,FALSE))</f>
        <v/>
      </c>
      <c r="D15" s="117"/>
      <c r="E15" s="117"/>
      <c r="F15" s="118"/>
      <c r="G15" s="119"/>
      <c r="H15" s="119"/>
      <c r="I15" s="119"/>
      <c r="J15" s="119"/>
      <c r="K15" s="117"/>
      <c r="L15" s="117"/>
      <c r="M15" s="118"/>
      <c r="N15" s="117"/>
      <c r="O15" s="120"/>
      <c r="P15" s="121"/>
      <c r="Q15" s="122"/>
      <c r="R15" s="119"/>
    </row>
    <row r="16" spans="1:18" ht="24.75" customHeight="1">
      <c r="A16" s="123">
        <v>2</v>
      </c>
      <c r="B16" s="116" t="str">
        <f>IF(ISBLANK('[1]Form A1 - Official Party'!B14),"",VLOOKUP(A16,'[1]Form A1 - Official Party'!$A$13:$C$25,2,FALSE))</f>
        <v/>
      </c>
      <c r="C16" s="116" t="str">
        <f>IF(ISBLANK('[1]Form A1 - Official Party'!B14),"",VLOOKUP(A16,'[1]Form A1 - Official Party'!$A$13:$C$25,3,FALSE))</f>
        <v/>
      </c>
      <c r="D16" s="124"/>
      <c r="E16" s="124"/>
      <c r="F16" s="125"/>
      <c r="G16" s="126"/>
      <c r="H16" s="126"/>
      <c r="I16" s="126"/>
      <c r="J16" s="127"/>
      <c r="K16" s="128"/>
      <c r="L16" s="128"/>
      <c r="M16" s="129"/>
      <c r="N16" s="128"/>
      <c r="O16" s="130"/>
      <c r="P16" s="131"/>
      <c r="Q16" s="132"/>
      <c r="R16" s="127"/>
    </row>
    <row r="17" spans="1:18" ht="24.75" customHeight="1">
      <c r="A17" s="123">
        <v>3</v>
      </c>
      <c r="B17" s="116" t="str">
        <f>IF(ISBLANK('[1]Form A1 - Official Party'!B15),"",VLOOKUP(A17,'[1]Form A1 - Official Party'!$A$13:$C$25,2,FALSE))</f>
        <v/>
      </c>
      <c r="C17" s="116" t="str">
        <f>IF(ISBLANK('[1]Form A1 - Official Party'!B15),"",VLOOKUP(A17,'[1]Form A1 - Official Party'!$A$13:$C$25,3,FALSE))</f>
        <v/>
      </c>
      <c r="D17" s="124"/>
      <c r="E17" s="124"/>
      <c r="F17" s="125"/>
      <c r="G17" s="126"/>
      <c r="H17" s="126"/>
      <c r="I17" s="126"/>
      <c r="J17" s="127"/>
      <c r="K17" s="128"/>
      <c r="L17" s="128"/>
      <c r="M17" s="129"/>
      <c r="N17" s="128"/>
      <c r="O17" s="130"/>
      <c r="P17" s="131"/>
      <c r="Q17" s="132"/>
      <c r="R17" s="127"/>
    </row>
    <row r="18" spans="1:18" ht="24.75" customHeight="1">
      <c r="A18" s="123">
        <v>4</v>
      </c>
      <c r="B18" s="116" t="str">
        <f>IF(ISBLANK('[1]Form A1 - Official Party'!B16),"",VLOOKUP(A18,'[1]Form A1 - Official Party'!$A$13:$C$25,2,FALSE))</f>
        <v/>
      </c>
      <c r="C18" s="116" t="str">
        <f>IF(ISBLANK('[1]Form A1 - Official Party'!B16),"",VLOOKUP(A18,'[1]Form A1 - Official Party'!$A$13:$C$25,3,FALSE))</f>
        <v/>
      </c>
      <c r="D18" s="124"/>
      <c r="E18" s="124"/>
      <c r="F18" s="125"/>
      <c r="G18" s="126"/>
      <c r="H18" s="126"/>
      <c r="I18" s="126"/>
      <c r="J18" s="127"/>
      <c r="K18" s="128"/>
      <c r="L18" s="128"/>
      <c r="M18" s="129"/>
      <c r="N18" s="128"/>
      <c r="O18" s="130"/>
      <c r="P18" s="131"/>
      <c r="Q18" s="132"/>
      <c r="R18" s="127"/>
    </row>
    <row r="19" spans="1:18" ht="24.75" customHeight="1">
      <c r="A19" s="123">
        <v>5</v>
      </c>
      <c r="B19" s="116" t="str">
        <f>IF(ISBLANK('[1]Form A1 - Official Party'!B17),"",VLOOKUP(A19,'[1]Form A1 - Official Party'!$A$13:$C$25,2,FALSE))</f>
        <v/>
      </c>
      <c r="C19" s="116" t="str">
        <f>IF(ISBLANK('[1]Form A1 - Official Party'!B17),"",VLOOKUP(A19,'[1]Form A1 - Official Party'!$A$13:$C$25,3,FALSE))</f>
        <v/>
      </c>
      <c r="D19" s="124"/>
      <c r="E19" s="124"/>
      <c r="F19" s="125"/>
      <c r="G19" s="126"/>
      <c r="H19" s="126"/>
      <c r="I19" s="126"/>
      <c r="J19" s="127"/>
      <c r="K19" s="128"/>
      <c r="L19" s="128"/>
      <c r="M19" s="129"/>
      <c r="N19" s="128"/>
      <c r="O19" s="130"/>
      <c r="P19" s="131"/>
      <c r="Q19" s="132"/>
      <c r="R19" s="127"/>
    </row>
    <row r="20" spans="1:18" ht="24.75" customHeight="1">
      <c r="A20" s="123">
        <v>6</v>
      </c>
      <c r="B20" s="116" t="str">
        <f>IF(ISBLANK('[1]Form A1 - Official Party'!B18),"",VLOOKUP(A20,'[1]Form A1 - Official Party'!$A$13:$C$25,2,FALSE))</f>
        <v/>
      </c>
      <c r="C20" s="116" t="str">
        <f>IF(ISBLANK('[1]Form A1 - Official Party'!B18),"",VLOOKUP(A20,'[1]Form A1 - Official Party'!$A$13:$C$25,3,FALSE))</f>
        <v/>
      </c>
      <c r="D20" s="124"/>
      <c r="E20" s="124"/>
      <c r="F20" s="125"/>
      <c r="G20" s="126"/>
      <c r="H20" s="126"/>
      <c r="I20" s="126"/>
      <c r="J20" s="127"/>
      <c r="K20" s="128"/>
      <c r="L20" s="128"/>
      <c r="M20" s="129"/>
      <c r="N20" s="128"/>
      <c r="O20" s="130"/>
      <c r="P20" s="131"/>
      <c r="Q20" s="132"/>
      <c r="R20" s="126"/>
    </row>
    <row r="21" spans="1:18" ht="24.75" customHeight="1">
      <c r="A21" s="123">
        <v>7</v>
      </c>
      <c r="B21" s="116" t="str">
        <f>IF(ISBLANK('[1]Form A1 - Official Party'!B19),"",VLOOKUP(A21,'[1]Form A1 - Official Party'!$A$13:$C$25,2,FALSE))</f>
        <v/>
      </c>
      <c r="C21" s="116" t="str">
        <f>IF(ISBLANK('[1]Form A1 - Official Party'!B19),"",VLOOKUP(A21,'[1]Form A1 - Official Party'!$A$13:$C$25,3,FALSE))</f>
        <v/>
      </c>
      <c r="D21" s="124"/>
      <c r="E21" s="124"/>
      <c r="F21" s="125"/>
      <c r="G21" s="126"/>
      <c r="H21" s="126"/>
      <c r="I21" s="126"/>
      <c r="J21" s="126"/>
      <c r="K21" s="124"/>
      <c r="L21" s="124"/>
      <c r="M21" s="125"/>
      <c r="N21" s="124"/>
      <c r="O21" s="133"/>
      <c r="P21" s="134"/>
      <c r="Q21" s="135"/>
      <c r="R21" s="126"/>
    </row>
    <row r="22" spans="1:18" ht="24.75" customHeight="1">
      <c r="A22" s="123">
        <v>8</v>
      </c>
      <c r="B22" s="116" t="str">
        <f>IF(ISBLANK('[1]Form A1 - Official Party'!B20),"",VLOOKUP(A22,'[1]Form A1 - Official Party'!$A$13:$C$25,2,FALSE))</f>
        <v/>
      </c>
      <c r="C22" s="116" t="str">
        <f>IF(ISBLANK('[1]Form A1 - Official Party'!B20),"",VLOOKUP(A22,'[1]Form A1 - Official Party'!$A$13:$C$25,3,FALSE))</f>
        <v/>
      </c>
      <c r="D22" s="124"/>
      <c r="E22" s="124"/>
      <c r="F22" s="125"/>
      <c r="G22" s="126"/>
      <c r="H22" s="126"/>
      <c r="I22" s="126"/>
      <c r="J22" s="126"/>
      <c r="K22" s="124"/>
      <c r="L22" s="124"/>
      <c r="M22" s="125"/>
      <c r="N22" s="124"/>
      <c r="O22" s="133"/>
      <c r="P22" s="134"/>
      <c r="Q22" s="135"/>
      <c r="R22" s="126"/>
    </row>
    <row r="23" spans="1:18" ht="24.75" customHeight="1">
      <c r="A23" s="123">
        <v>9</v>
      </c>
      <c r="B23" s="116" t="str">
        <f>IF(ISBLANK('[1]Form A1 - Official Party'!B21),"",VLOOKUP(A23,'[1]Form A1 - Official Party'!$A$13:$C$25,2,FALSE))</f>
        <v/>
      </c>
      <c r="C23" s="116" t="str">
        <f>IF(ISBLANK('[1]Form A1 - Official Party'!B21),"",VLOOKUP(A23,'[1]Form A1 - Official Party'!$A$13:$C$25,3,FALSE))</f>
        <v/>
      </c>
      <c r="D23" s="124"/>
      <c r="E23" s="124"/>
      <c r="F23" s="125"/>
      <c r="G23" s="126"/>
      <c r="H23" s="126"/>
      <c r="I23" s="126"/>
      <c r="J23" s="126"/>
      <c r="K23" s="124"/>
      <c r="L23" s="124"/>
      <c r="M23" s="125"/>
      <c r="N23" s="124"/>
      <c r="O23" s="133"/>
      <c r="P23" s="134"/>
      <c r="Q23" s="135"/>
      <c r="R23" s="126"/>
    </row>
    <row r="24" spans="1:18" ht="24.75" customHeight="1">
      <c r="A24" s="123">
        <v>10</v>
      </c>
      <c r="B24" s="116" t="str">
        <f>IF(ISBLANK('[1]Form A1 - Official Party'!B22),"",VLOOKUP(A24,'[1]Form A1 - Official Party'!$A$13:$C$25,2,FALSE))</f>
        <v/>
      </c>
      <c r="C24" s="116" t="str">
        <f>IF(ISBLANK('[1]Form A1 - Official Party'!B22),"",VLOOKUP(A24,'[1]Form A1 - Official Party'!$A$13:$C$25,3,FALSE))</f>
        <v/>
      </c>
      <c r="D24" s="124"/>
      <c r="E24" s="124"/>
      <c r="F24" s="125"/>
      <c r="G24" s="126"/>
      <c r="H24" s="126"/>
      <c r="I24" s="126"/>
      <c r="J24" s="126"/>
      <c r="K24" s="124"/>
      <c r="L24" s="124"/>
      <c r="M24" s="125"/>
      <c r="N24" s="124"/>
      <c r="O24" s="133"/>
      <c r="P24" s="134"/>
      <c r="Q24" s="135"/>
      <c r="R24" s="126"/>
    </row>
    <row r="25" spans="1:18" ht="24.75" customHeight="1">
      <c r="A25" s="123">
        <v>11</v>
      </c>
      <c r="B25" s="116" t="str">
        <f>IF(ISBLANK('[1]Form A1 - Official Party'!B23),"",VLOOKUP(A25,'[1]Form A1 - Official Party'!$A$13:$C$25,2,FALSE))</f>
        <v/>
      </c>
      <c r="C25" s="116" t="str">
        <f>IF(ISBLANK('[1]Form A1 - Official Party'!B23),"",VLOOKUP(A25,'[1]Form A1 - Official Party'!$A$13:$C$25,3,FALSE))</f>
        <v/>
      </c>
      <c r="D25" s="124"/>
      <c r="E25" s="124"/>
      <c r="F25" s="125"/>
      <c r="G25" s="126"/>
      <c r="H25" s="126"/>
      <c r="I25" s="126"/>
      <c r="J25" s="126"/>
      <c r="K25" s="124"/>
      <c r="L25" s="124"/>
      <c r="M25" s="125"/>
      <c r="N25" s="124"/>
      <c r="O25" s="133"/>
      <c r="P25" s="134"/>
      <c r="Q25" s="135"/>
      <c r="R25" s="126"/>
    </row>
    <row r="26" spans="1:18" ht="24.75" customHeight="1">
      <c r="A26" s="123">
        <v>12</v>
      </c>
      <c r="B26" s="116" t="str">
        <f>IF(ISBLANK('[1]Form A1 - Official Party'!B24),"",VLOOKUP(A26,'[1]Form A1 - Official Party'!$A$13:$C$25,2,FALSE))</f>
        <v/>
      </c>
      <c r="C26" s="116" t="str">
        <f>IF(ISBLANK('[1]Form A1 - Official Party'!B24),"",VLOOKUP(A26,'[1]Form A1 - Official Party'!$A$13:$C$25,3,FALSE))</f>
        <v/>
      </c>
      <c r="D26" s="124"/>
      <c r="E26" s="124"/>
      <c r="F26" s="125"/>
      <c r="G26" s="126"/>
      <c r="H26" s="126"/>
      <c r="I26" s="126"/>
      <c r="J26" s="126"/>
      <c r="K26" s="124"/>
      <c r="L26" s="124"/>
      <c r="M26" s="125"/>
      <c r="N26" s="124"/>
      <c r="O26" s="133"/>
      <c r="P26" s="134"/>
      <c r="Q26" s="135"/>
      <c r="R26" s="126"/>
    </row>
    <row r="27" spans="1:18" ht="24.75" customHeight="1">
      <c r="A27" s="123">
        <v>13</v>
      </c>
      <c r="B27" s="116" t="str">
        <f>IF(ISBLANK('[1]Form A1 - Official Party'!B25),"",VLOOKUP(A27,'[1]Form A1 - Official Party'!$A$13:$C$25,2,FALSE))</f>
        <v/>
      </c>
      <c r="C27" s="116" t="str">
        <f>IF(ISBLANK('[1]Form A1 - Official Party'!B25),"",VLOOKUP(A27,'[1]Form A1 - Official Party'!$A$13:$C$25,3,FALSE))</f>
        <v/>
      </c>
      <c r="D27" s="124"/>
      <c r="E27" s="124"/>
      <c r="F27" s="125"/>
      <c r="G27" s="126"/>
      <c r="H27" s="126"/>
      <c r="I27" s="126"/>
      <c r="J27" s="126"/>
      <c r="K27" s="124"/>
      <c r="L27" s="124"/>
      <c r="M27" s="125"/>
      <c r="N27" s="124"/>
      <c r="O27" s="133"/>
      <c r="P27" s="134"/>
      <c r="Q27" s="135"/>
      <c r="R27" s="126"/>
    </row>
    <row r="28" spans="1:18" ht="24.75" customHeight="1">
      <c r="A28" s="123">
        <v>14</v>
      </c>
      <c r="B28" s="116" t="str">
        <f>IF(ISBLANK('[1]Form A2 - Other persons'!B13),"",VLOOKUP(A28,'[1]Form A2 - Other persons'!$A$13:$E$19,2,FALSE))</f>
        <v/>
      </c>
      <c r="C28" s="116" t="str">
        <f>IF(ISBLANK('[1]Form A2 - Other persons'!B13),"",VLOOKUP(A28,'[1]Form A2 - Other persons'!$A$13:$E$19,3,FALSE))</f>
        <v/>
      </c>
      <c r="D28" s="124"/>
      <c r="E28" s="124"/>
      <c r="F28" s="125"/>
      <c r="G28" s="126"/>
      <c r="H28" s="126"/>
      <c r="I28" s="126"/>
      <c r="J28" s="126"/>
      <c r="K28" s="124"/>
      <c r="L28" s="124"/>
      <c r="M28" s="125"/>
      <c r="N28" s="124"/>
      <c r="O28" s="133"/>
      <c r="P28" s="134"/>
      <c r="Q28" s="135"/>
      <c r="R28" s="126"/>
    </row>
    <row r="29" spans="1:18" ht="24.75" customHeight="1">
      <c r="A29" s="123">
        <v>15</v>
      </c>
      <c r="B29" s="116" t="str">
        <f>IF(ISBLANK('[1]Form A2 - Other persons'!B14),"",VLOOKUP(A29,'[1]Form A2 - Other persons'!$A$13:$E$19,2,FALSE))</f>
        <v/>
      </c>
      <c r="C29" s="116" t="str">
        <f>IF(ISBLANK('[1]Form A2 - Other persons'!B14),"",VLOOKUP(A29,'[1]Form A2 - Other persons'!$A$13:$E$19,3,FALSE))</f>
        <v/>
      </c>
      <c r="D29" s="124"/>
      <c r="E29" s="124"/>
      <c r="F29" s="125"/>
      <c r="G29" s="126"/>
      <c r="H29" s="126"/>
      <c r="I29" s="126"/>
      <c r="J29" s="126"/>
      <c r="K29" s="124"/>
      <c r="L29" s="124"/>
      <c r="M29" s="125"/>
      <c r="N29" s="124"/>
      <c r="O29" s="133"/>
      <c r="P29" s="134"/>
      <c r="Q29" s="135"/>
      <c r="R29" s="126"/>
    </row>
    <row r="30" spans="1:18" ht="24.75" customHeight="1">
      <c r="A30" s="123">
        <v>16</v>
      </c>
      <c r="B30" s="116" t="str">
        <f>IF(ISBLANK('[1]Form A2 - Other persons'!B15),"",VLOOKUP(A30,'[1]Form A2 - Other persons'!$A$13:$E$19,2,FALSE))</f>
        <v/>
      </c>
      <c r="C30" s="116" t="str">
        <f>IF(ISBLANK('[1]Form A2 - Other persons'!B15),"",VLOOKUP(A30,'[1]Form A2 - Other persons'!$A$13:$E$19,3,FALSE))</f>
        <v/>
      </c>
      <c r="D30" s="124"/>
      <c r="E30" s="124"/>
      <c r="F30" s="125"/>
      <c r="G30" s="126"/>
      <c r="H30" s="126"/>
      <c r="I30" s="126"/>
      <c r="J30" s="126"/>
      <c r="K30" s="124"/>
      <c r="L30" s="124"/>
      <c r="M30" s="125"/>
      <c r="N30" s="124"/>
      <c r="O30" s="133"/>
      <c r="P30" s="134"/>
      <c r="Q30" s="135"/>
      <c r="R30" s="126"/>
    </row>
    <row r="31" spans="1:18" ht="24.75" customHeight="1">
      <c r="A31" s="123">
        <v>17</v>
      </c>
      <c r="B31" s="116" t="str">
        <f>IF(ISBLANK('[1]Form A2 - Other persons'!B16),"",VLOOKUP(A31,'[1]Form A2 - Other persons'!$A$13:$E$19,2,FALSE))</f>
        <v/>
      </c>
      <c r="C31" s="116" t="str">
        <f>IF(ISBLANK('[1]Form A2 - Other persons'!B16),"",VLOOKUP(A31,'[1]Form A2 - Other persons'!$A$13:$E$19,3,FALSE))</f>
        <v/>
      </c>
      <c r="D31" s="124"/>
      <c r="E31" s="124"/>
      <c r="F31" s="125"/>
      <c r="G31" s="126"/>
      <c r="H31" s="126"/>
      <c r="I31" s="126"/>
      <c r="J31" s="126"/>
      <c r="K31" s="124"/>
      <c r="L31" s="124"/>
      <c r="M31" s="125"/>
      <c r="N31" s="124"/>
      <c r="O31" s="133"/>
      <c r="P31" s="134"/>
      <c r="Q31" s="135"/>
      <c r="R31" s="126"/>
    </row>
    <row r="32" spans="1:18" ht="24.75" customHeight="1">
      <c r="A32" s="123">
        <v>18</v>
      </c>
      <c r="B32" s="116" t="str">
        <f>IF(ISBLANK('[1]Form A2 - Other persons'!B17),"",VLOOKUP(A32,'[1]Form A2 - Other persons'!$A$13:$E$19,2,FALSE))</f>
        <v/>
      </c>
      <c r="C32" s="116" t="str">
        <f>IF(ISBLANK('[1]Form A2 - Other persons'!B17),"",VLOOKUP(A32,'[1]Form A2 - Other persons'!$A$13:$E$19,3,FALSE))</f>
        <v/>
      </c>
      <c r="D32" s="124"/>
      <c r="E32" s="124"/>
      <c r="F32" s="125"/>
      <c r="G32" s="126"/>
      <c r="H32" s="126"/>
      <c r="I32" s="126"/>
      <c r="J32" s="126"/>
      <c r="K32" s="124"/>
      <c r="L32" s="124"/>
      <c r="M32" s="125"/>
      <c r="N32" s="124"/>
      <c r="O32" s="133"/>
      <c r="P32" s="134"/>
      <c r="Q32" s="135"/>
      <c r="R32" s="126"/>
    </row>
    <row r="33" spans="1:18" ht="24.75" customHeight="1">
      <c r="A33" s="123">
        <v>19</v>
      </c>
      <c r="B33" s="116" t="str">
        <f>IF(ISBLANK('[1]Form A2 - Other persons'!B18),"",VLOOKUP(A33,'[1]Form A2 - Other persons'!$A$13:$E$19,2,FALSE))</f>
        <v/>
      </c>
      <c r="C33" s="116" t="str">
        <f>IF(ISBLANK('[1]Form A2 - Other persons'!B18),"",VLOOKUP(A33,'[1]Form A2 - Other persons'!$A$13:$E$19,3,FALSE))</f>
        <v/>
      </c>
      <c r="D33" s="124"/>
      <c r="E33" s="124"/>
      <c r="F33" s="125"/>
      <c r="G33" s="126"/>
      <c r="H33" s="126"/>
      <c r="I33" s="126"/>
      <c r="J33" s="126"/>
      <c r="K33" s="124"/>
      <c r="L33" s="124"/>
      <c r="M33" s="125"/>
      <c r="N33" s="124"/>
      <c r="O33" s="133"/>
      <c r="P33" s="134"/>
      <c r="Q33" s="135"/>
      <c r="R33" s="126"/>
    </row>
    <row r="34" spans="1:18" ht="24.75" customHeight="1">
      <c r="A34" s="123">
        <v>20</v>
      </c>
      <c r="B34" s="116" t="str">
        <f>IF(ISBLANK('[1]Form A2 - Other persons'!B19),"",VLOOKUP(A34,'[1]Form A2 - Other persons'!$A$13:$E$19,2,FALSE))</f>
        <v/>
      </c>
      <c r="C34" s="116" t="str">
        <f>IF(ISBLANK('[1]Form A2 - Other persons'!B19),"",VLOOKUP(A34,'[1]Form A2 - Other persons'!$A$13:$E$19,3,FALSE))</f>
        <v/>
      </c>
      <c r="D34" s="124"/>
      <c r="E34" s="124"/>
      <c r="F34" s="125"/>
      <c r="G34" s="126"/>
      <c r="H34" s="126"/>
      <c r="I34" s="126"/>
      <c r="J34" s="126"/>
      <c r="K34" s="124"/>
      <c r="L34" s="124"/>
      <c r="M34" s="125"/>
      <c r="N34" s="124"/>
      <c r="O34" s="133"/>
      <c r="P34" s="134"/>
      <c r="Q34" s="135"/>
      <c r="R34" s="126"/>
    </row>
    <row r="35" spans="1:18"/>
    <row r="36" spans="1:18"/>
    <row r="37" spans="1:18"/>
    <row r="38" spans="1:18"/>
    <row r="39" spans="1:18"/>
    <row r="40" spans="1:18"/>
    <row r="41" spans="1:18"/>
    <row r="42" spans="1:18"/>
    <row r="43" spans="1:18"/>
    <row r="44" spans="1:18"/>
    <row r="45" spans="1:18"/>
  </sheetData>
  <mergeCells count="6">
    <mergeCell ref="R1:R2"/>
    <mergeCell ref="H10:K10"/>
    <mergeCell ref="B12:C12"/>
    <mergeCell ref="D12:F12"/>
    <mergeCell ref="K12:M12"/>
    <mergeCell ref="N12:P12"/>
  </mergeCells>
  <printOptions horizontalCentered="1" verticalCentered="1"/>
  <pageMargins left="0.19685039370078741" right="0.19685039370078741" top="0.47244094488188981" bottom="0.47244094488188981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Export_to_database</vt:lpstr>
      <vt:lpstr>0 Information</vt:lpstr>
      <vt:lpstr>Form A1 - Official Party</vt:lpstr>
      <vt:lpstr>Form A2 - Other persons</vt:lpstr>
      <vt:lpstr>Form B - Players</vt:lpstr>
      <vt:lpstr>Form C - Visa Form</vt:lpstr>
      <vt:lpstr>'0 Information'!Print_Area</vt:lpstr>
      <vt:lpstr>'Form A1 - Official Party'!Print_Area</vt:lpstr>
      <vt:lpstr>'Form A2 - Other persons'!Print_Area</vt:lpstr>
      <vt:lpstr>'Form B - Players'!Print_Area</vt:lpstr>
      <vt:lpstr>'Form C - Visa Form'!Print_Area</vt:lpstr>
    </vt:vector>
  </TitlesOfParts>
  <Manager>Ganeshan</Manager>
  <Company>TTFI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cttc_2013</dc:title>
  <dc:subject>Final Entry Form</dc:subject>
  <dc:description>Version 1.0 - 1st September 2011</dc:description>
  <cp:lastModifiedBy>Ganeshan</cp:lastModifiedBy>
  <cp:lastPrinted>2013-02-23T08:31:57Z</cp:lastPrinted>
  <dcterms:created xsi:type="dcterms:W3CDTF">2006-01-25T08:51:00Z</dcterms:created>
  <dcterms:modified xsi:type="dcterms:W3CDTF">2013-04-09T06:09:35Z</dcterms:modified>
</cp:coreProperties>
</file>